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en\_Homepage\BIERHOMEPAGE\overige\"/>
    </mc:Choice>
  </mc:AlternateContent>
  <xr:revisionPtr revIDLastSave="0" documentId="13_ncr:1_{E81B278D-A1EA-4965-9B55-8E5822E82181}" xr6:coauthVersionLast="47" xr6:coauthVersionMax="47" xr10:uidLastSave="{00000000-0000-0000-0000-000000000000}"/>
  <bookViews>
    <workbookView xWindow="-28920" yWindow="-45" windowWidth="29040" windowHeight="15720" activeTab="1" xr2:uid="{C893BDFE-4830-47F2-8BDA-334BC1D87308}"/>
  </bookViews>
  <sheets>
    <sheet name="Detailinfo" sheetId="1" r:id="rId1"/>
    <sheet name="Grafie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" l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12" i="1"/>
  <c r="S112" i="1"/>
  <c r="S8" i="1" s="1"/>
  <c r="S86" i="1"/>
  <c r="S7" i="1" s="1"/>
  <c r="S57" i="1"/>
  <c r="S6" i="1" s="1"/>
  <c r="R112" i="1"/>
  <c r="R8" i="1" s="1"/>
  <c r="R86" i="1"/>
  <c r="R7" i="1" s="1"/>
  <c r="R57" i="1"/>
  <c r="R6" i="1" s="1"/>
  <c r="Q112" i="1"/>
  <c r="Q8" i="1" s="1"/>
  <c r="Q86" i="1"/>
  <c r="Q7" i="1" s="1"/>
  <c r="Q57" i="1"/>
  <c r="Q6" i="1" s="1"/>
  <c r="E112" i="1"/>
  <c r="E8" i="1" s="1"/>
  <c r="F112" i="1"/>
  <c r="F8" i="1" s="1"/>
  <c r="G112" i="1"/>
  <c r="G8" i="1" s="1"/>
  <c r="H112" i="1"/>
  <c r="H8" i="1" s="1"/>
  <c r="I112" i="1"/>
  <c r="I8" i="1" s="1"/>
  <c r="J112" i="1"/>
  <c r="J8" i="1" s="1"/>
  <c r="K112" i="1"/>
  <c r="K8" i="1" s="1"/>
  <c r="L112" i="1"/>
  <c r="L8" i="1" s="1"/>
  <c r="M112" i="1"/>
  <c r="M8" i="1" s="1"/>
  <c r="N112" i="1"/>
  <c r="N8" i="1" s="1"/>
  <c r="O112" i="1"/>
  <c r="O8" i="1" s="1"/>
  <c r="P112" i="1"/>
  <c r="P8" i="1" s="1"/>
  <c r="D112" i="1"/>
  <c r="D8" i="1" s="1"/>
  <c r="E57" i="1"/>
  <c r="E6" i="1" s="1"/>
  <c r="F57" i="1"/>
  <c r="F6" i="1" s="1"/>
  <c r="G57" i="1"/>
  <c r="G6" i="1" s="1"/>
  <c r="H57" i="1"/>
  <c r="H6" i="1" s="1"/>
  <c r="I57" i="1"/>
  <c r="I6" i="1" s="1"/>
  <c r="J57" i="1"/>
  <c r="J6" i="1" s="1"/>
  <c r="K57" i="1"/>
  <c r="K6" i="1" s="1"/>
  <c r="L57" i="1"/>
  <c r="L6" i="1" s="1"/>
  <c r="M57" i="1"/>
  <c r="M6" i="1" s="1"/>
  <c r="N57" i="1"/>
  <c r="N6" i="1" s="1"/>
  <c r="O57" i="1"/>
  <c r="O6" i="1" s="1"/>
  <c r="P57" i="1"/>
  <c r="P6" i="1" s="1"/>
  <c r="D57" i="1"/>
  <c r="D6" i="1" s="1"/>
  <c r="P86" i="1"/>
  <c r="P7" i="1" s="1"/>
  <c r="O86" i="1"/>
  <c r="O7" i="1" s="1"/>
  <c r="N86" i="1"/>
  <c r="N7" i="1" s="1"/>
  <c r="M86" i="1"/>
  <c r="M7" i="1" s="1"/>
  <c r="L86" i="1"/>
  <c r="L7" i="1" s="1"/>
  <c r="K86" i="1"/>
  <c r="K7" i="1" s="1"/>
  <c r="J86" i="1"/>
  <c r="J7" i="1" s="1"/>
  <c r="I86" i="1"/>
  <c r="I7" i="1" s="1"/>
  <c r="H86" i="1"/>
  <c r="H7" i="1" s="1"/>
  <c r="G86" i="1"/>
  <c r="G7" i="1" s="1"/>
  <c r="F86" i="1"/>
  <c r="F7" i="1" s="1"/>
  <c r="E86" i="1"/>
  <c r="E7" i="1" s="1"/>
  <c r="D86" i="1"/>
  <c r="D7" i="1" s="1"/>
</calcChain>
</file>

<file path=xl/sharedStrings.xml><?xml version="1.0" encoding="utf-8"?>
<sst xmlns="http://schemas.openxmlformats.org/spreadsheetml/2006/main" count="192" uniqueCount="56">
  <si>
    <t>Floembier</t>
  </si>
  <si>
    <t xml:space="preserve">Vrolijcke Joncker </t>
  </si>
  <si>
    <t>Van den Broek</t>
  </si>
  <si>
    <t>Martinus</t>
  </si>
  <si>
    <t>Groningse bierbrouwerij</t>
  </si>
  <si>
    <t>Brouwerij</t>
  </si>
  <si>
    <t>H</t>
  </si>
  <si>
    <t>Bax</t>
  </si>
  <si>
    <t xml:space="preserve">Bax </t>
  </si>
  <si>
    <t>B</t>
  </si>
  <si>
    <t>Corviri</t>
  </si>
  <si>
    <t>Ludina</t>
  </si>
  <si>
    <t xml:space="preserve">Jotner </t>
  </si>
  <si>
    <t>Melessen</t>
  </si>
  <si>
    <t>Eggens</t>
  </si>
  <si>
    <t xml:space="preserve">Westerwolde </t>
  </si>
  <si>
    <t>Zotte Kalf</t>
  </si>
  <si>
    <t>Parkzicht</t>
  </si>
  <si>
    <t>Folkinge</t>
  </si>
  <si>
    <t xml:space="preserve">Dokjard </t>
  </si>
  <si>
    <t>Graansilo</t>
  </si>
  <si>
    <t>Noordelijke Mederij</t>
  </si>
  <si>
    <t>Prael</t>
  </si>
  <si>
    <t>Hoogkerk</t>
  </si>
  <si>
    <t>Allema</t>
  </si>
  <si>
    <t>Symbiose</t>
  </si>
  <si>
    <t>Wildervanker brouwerij</t>
  </si>
  <si>
    <t>De Heeren van Beerta</t>
  </si>
  <si>
    <t>Sapmeester bier</t>
  </si>
  <si>
    <t>Punt</t>
  </si>
  <si>
    <t>Staalbaard</t>
  </si>
  <si>
    <t>Brouwerij Groninger</t>
  </si>
  <si>
    <t>De Groene Glazenmaker</t>
  </si>
  <si>
    <t>Pivo</t>
  </si>
  <si>
    <t>De Klappe</t>
  </si>
  <si>
    <t>Vechter</t>
  </si>
  <si>
    <t>Kromme Jat</t>
  </si>
  <si>
    <t>Kajita</t>
  </si>
  <si>
    <t>Brouwerijhuurder</t>
  </si>
  <si>
    <t>Type</t>
  </si>
  <si>
    <t>Totaal</t>
  </si>
  <si>
    <t>Tye</t>
  </si>
  <si>
    <t>Totaal aantal</t>
  </si>
  <si>
    <t>Brouwerijen</t>
  </si>
  <si>
    <t>Broeders Barst Bier</t>
  </si>
  <si>
    <t>Graanrepubliek</t>
  </si>
  <si>
    <t>Brouwerijhuurders</t>
  </si>
  <si>
    <t>Eggens B</t>
  </si>
  <si>
    <t>Brouwerijnaam</t>
  </si>
  <si>
    <t>Jaren actief</t>
  </si>
  <si>
    <t>Lumi Craft Beer</t>
  </si>
  <si>
    <t>Brak Bier</t>
  </si>
  <si>
    <t>Goede Verwachting</t>
  </si>
  <si>
    <t>Overzicht aantal brouwerijen per jaar in de provincie Groningen vanaf 2004</t>
  </si>
  <si>
    <t>L'Hopster Dorpsbrouwerij</t>
  </si>
  <si>
    <t>Totalen voorgaande jaren zijn per 31-12 van het desbetreffende 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</si>
</sst>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">
    <xf numFmtId="0" fontId="0" fillId="0" borderId="0" xfId="0"/>
    <xf numFmtId="0" fontId="0" fillId="0" borderId="0" xfId="0" applyProtection="1">
      <protection locked="0"/>
    </xf>
    <xf numFmtId="0" fontId="3" fillId="0" borderId="0" xfId="0" applyFont="1"/>
    <xf numFmtId="0" fontId="1" fillId="2" borderId="0" xfId="1" applyProtection="1"/>
    <xf numFmtId="0" fontId="2" fillId="0" borderId="0" xfId="0" applyFont="1"/>
    <xf numFmtId="0" fontId="1" fillId="2" borderId="0" xfId="1" applyProtection="1"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Protection="1">
      <protection locked="0"/>
    </xf>
  </cellXfs>
  <cellStyles count="2">
    <cellStyle name="Goed" xfId="1" builtinId="26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sz="1800"/>
              <a:t>Aantal</a:t>
            </a:r>
            <a:r>
              <a:rPr lang="nl-NL" sz="1800" baseline="0"/>
              <a:t> Brouwerijen in Groningen va 2004</a:t>
            </a:r>
          </a:p>
          <a:p>
            <a:pPr>
              <a:defRPr/>
            </a:pP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3.1974966649053811E-2"/>
          <c:y val="0.25635784078202295"/>
          <c:w val="0.94105493180559385"/>
          <c:h val="0.692709483514502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Detailinfo!$A$6:$C$6</c:f>
              <c:strCache>
                <c:ptCount val="3"/>
                <c:pt idx="0">
                  <c:v>Totaal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Detailinfo!$D$5:$S$5</c:f>
              <c:numCache>
                <c:formatCode>General</c:formatCode>
                <c:ptCount val="16"/>
                <c:pt idx="0">
                  <c:v>2004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numCache>
            </c:numRef>
          </c:cat>
          <c:val>
            <c:numRef>
              <c:f>Detailinfo!$D$6:$S$6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9</c:v>
                </c:pt>
                <c:pt idx="6">
                  <c:v>16</c:v>
                </c:pt>
                <c:pt idx="7">
                  <c:v>18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22</c:v>
                </c:pt>
                <c:pt idx="13">
                  <c:v>23</c:v>
                </c:pt>
                <c:pt idx="14">
                  <c:v>18</c:v>
                </c:pt>
                <c:pt idx="1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E-489B-8E03-D1DAB1169E06}"/>
            </c:ext>
          </c:extLst>
        </c:ser>
        <c:ser>
          <c:idx val="1"/>
          <c:order val="1"/>
          <c:tx>
            <c:strRef>
              <c:f>Detailinfo!$A$7:$C$7</c:f>
              <c:strCache>
                <c:ptCount val="3"/>
                <c:pt idx="0">
                  <c:v>Brouwerijen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Detailinfo!$D$5:$S$5</c:f>
              <c:numCache>
                <c:formatCode>General</c:formatCode>
                <c:ptCount val="16"/>
                <c:pt idx="0">
                  <c:v>2004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numCache>
            </c:numRef>
          </c:cat>
          <c:val>
            <c:numRef>
              <c:f>Detailinfo!$D$7:$S$7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11</c:v>
                </c:pt>
                <c:pt idx="7">
                  <c:v>12</c:v>
                </c:pt>
                <c:pt idx="8">
                  <c:v>14</c:v>
                </c:pt>
                <c:pt idx="9">
                  <c:v>15</c:v>
                </c:pt>
                <c:pt idx="10">
                  <c:v>14</c:v>
                </c:pt>
                <c:pt idx="11">
                  <c:v>15</c:v>
                </c:pt>
                <c:pt idx="12">
                  <c:v>12</c:v>
                </c:pt>
                <c:pt idx="13">
                  <c:v>13</c:v>
                </c:pt>
                <c:pt idx="14">
                  <c:v>8</c:v>
                </c:pt>
                <c:pt idx="1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DE-489B-8E03-D1DAB1169E06}"/>
            </c:ext>
          </c:extLst>
        </c:ser>
        <c:ser>
          <c:idx val="2"/>
          <c:order val="2"/>
          <c:tx>
            <c:strRef>
              <c:f>Detailinfo!$A$8:$C$8</c:f>
              <c:strCache>
                <c:ptCount val="3"/>
                <c:pt idx="0">
                  <c:v>Brouwerijhuurders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Detailinfo!$D$5:$S$5</c:f>
              <c:numCache>
                <c:formatCode>General</c:formatCode>
                <c:ptCount val="16"/>
                <c:pt idx="0">
                  <c:v>2004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numCache>
            </c:numRef>
          </c:cat>
          <c:val>
            <c:numRef>
              <c:f>Detailinfo!$D$8:$S$8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11</c:v>
                </c:pt>
                <c:pt idx="9">
                  <c:v>11</c:v>
                </c:pt>
                <c:pt idx="10">
                  <c:v>13</c:v>
                </c:pt>
                <c:pt idx="11">
                  <c:v>13</c:v>
                </c:pt>
                <c:pt idx="12">
                  <c:v>11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DE-489B-8E03-D1DAB1169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5811728"/>
        <c:axId val="1105793008"/>
      </c:barChart>
      <c:catAx>
        <c:axId val="110581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05793008"/>
        <c:crosses val="autoZero"/>
        <c:auto val="1"/>
        <c:lblAlgn val="ctr"/>
        <c:lblOffset val="100"/>
        <c:noMultiLvlLbl val="0"/>
      </c:catAx>
      <c:valAx>
        <c:axId val="110579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0581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</c:legendEntry>
      <c:layout>
        <c:manualLayout>
          <c:xMode val="edge"/>
          <c:yMode val="edge"/>
          <c:x val="0.20402151821231765"/>
          <c:y val="7.7478012925980916E-2"/>
          <c:w val="0.58858556815531804"/>
          <c:h val="6.0262098720308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0</xdr:rowOff>
    </xdr:from>
    <xdr:to>
      <xdr:col>12</xdr:col>
      <xdr:colOff>0</xdr:colOff>
      <xdr:row>26</xdr:row>
      <xdr:rowOff>8283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35C8BA6F-79C6-47F9-BFF8-2E7781420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A2164-7A4F-454B-83DC-A7130F45B68C}">
  <dimension ref="A1:S112"/>
  <sheetViews>
    <sheetView topLeftCell="A36" zoomScaleNormal="100" workbookViewId="0">
      <selection activeCell="A3" sqref="A3"/>
    </sheetView>
  </sheetViews>
  <sheetFormatPr defaultRowHeight="15" x14ac:dyDescent="0.25"/>
  <cols>
    <col min="1" max="1" width="25.5703125" style="1" customWidth="1"/>
    <col min="2" max="2" width="11.140625" style="1" bestFit="1" customWidth="1"/>
    <col min="3" max="3" width="9.140625" style="1"/>
    <col min="4" max="19" width="5" style="1" bestFit="1" customWidth="1"/>
    <col min="20" max="16384" width="9.140625" style="1"/>
  </cols>
  <sheetData>
    <row r="1" spans="1:19" ht="20.25" customHeight="1" x14ac:dyDescent="0.3">
      <c r="A1" s="2" t="s">
        <v>53</v>
      </c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9" ht="19.5" customHeight="1" x14ac:dyDescent="0.3">
      <c r="A2" s="2" t="s">
        <v>55</v>
      </c>
      <c r="B2" s="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9" ht="14.25" customHeight="1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</row>
    <row r="4" spans="1:19" ht="14.25" customHeight="1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9" ht="14.25" customHeight="1" x14ac:dyDescent="0.25">
      <c r="A5"/>
      <c r="B5"/>
      <c r="C5"/>
      <c r="D5">
        <v>2004</v>
      </c>
      <c r="E5">
        <v>2011</v>
      </c>
      <c r="F5">
        <v>2012</v>
      </c>
      <c r="G5">
        <v>2013</v>
      </c>
      <c r="H5">
        <v>2014</v>
      </c>
      <c r="I5">
        <v>2015</v>
      </c>
      <c r="J5">
        <v>2016</v>
      </c>
      <c r="K5">
        <v>2017</v>
      </c>
      <c r="L5">
        <v>2018</v>
      </c>
      <c r="M5">
        <v>2019</v>
      </c>
      <c r="N5">
        <v>2020</v>
      </c>
      <c r="O5">
        <v>2021</v>
      </c>
      <c r="P5">
        <v>2022</v>
      </c>
      <c r="Q5">
        <v>2023</v>
      </c>
      <c r="R5">
        <v>2024</v>
      </c>
      <c r="S5">
        <v>2025</v>
      </c>
    </row>
    <row r="6" spans="1:19" ht="14.25" customHeight="1" x14ac:dyDescent="0.25">
      <c r="A6" t="s">
        <v>40</v>
      </c>
      <c r="B6"/>
      <c r="C6"/>
      <c r="D6">
        <f t="shared" ref="D6:P6" si="0">D57</f>
        <v>1</v>
      </c>
      <c r="E6">
        <f t="shared" si="0"/>
        <v>2</v>
      </c>
      <c r="F6">
        <f t="shared" si="0"/>
        <v>2</v>
      </c>
      <c r="G6">
        <f t="shared" si="0"/>
        <v>2</v>
      </c>
      <c r="H6">
        <f t="shared" si="0"/>
        <v>4</v>
      </c>
      <c r="I6">
        <f t="shared" si="0"/>
        <v>9</v>
      </c>
      <c r="J6">
        <f t="shared" si="0"/>
        <v>16</v>
      </c>
      <c r="K6">
        <f t="shared" si="0"/>
        <v>18</v>
      </c>
      <c r="L6">
        <f t="shared" si="0"/>
        <v>24</v>
      </c>
      <c r="M6">
        <f t="shared" si="0"/>
        <v>25</v>
      </c>
      <c r="N6">
        <f t="shared" si="0"/>
        <v>26</v>
      </c>
      <c r="O6">
        <f t="shared" si="0"/>
        <v>27</v>
      </c>
      <c r="P6">
        <f t="shared" si="0"/>
        <v>22</v>
      </c>
      <c r="Q6">
        <f t="shared" ref="Q6:R6" si="1">Q57</f>
        <v>23</v>
      </c>
      <c r="R6">
        <f t="shared" si="1"/>
        <v>18</v>
      </c>
      <c r="S6">
        <f t="shared" ref="S6" si="2">S57</f>
        <v>19</v>
      </c>
    </row>
    <row r="7" spans="1:19" ht="14.25" customHeight="1" x14ac:dyDescent="0.25">
      <c r="A7" t="s">
        <v>43</v>
      </c>
      <c r="B7"/>
      <c r="C7"/>
      <c r="D7">
        <f t="shared" ref="D7:P7" si="3">D86</f>
        <v>0</v>
      </c>
      <c r="E7">
        <f t="shared" si="3"/>
        <v>1</v>
      </c>
      <c r="F7">
        <f t="shared" si="3"/>
        <v>1</v>
      </c>
      <c r="G7">
        <f t="shared" si="3"/>
        <v>1</v>
      </c>
      <c r="H7">
        <f t="shared" si="3"/>
        <v>2</v>
      </c>
      <c r="I7">
        <f t="shared" si="3"/>
        <v>4</v>
      </c>
      <c r="J7">
        <f t="shared" si="3"/>
        <v>11</v>
      </c>
      <c r="K7">
        <f t="shared" si="3"/>
        <v>12</v>
      </c>
      <c r="L7">
        <f t="shared" si="3"/>
        <v>14</v>
      </c>
      <c r="M7">
        <f t="shared" si="3"/>
        <v>15</v>
      </c>
      <c r="N7">
        <f t="shared" si="3"/>
        <v>14</v>
      </c>
      <c r="O7">
        <f t="shared" si="3"/>
        <v>15</v>
      </c>
      <c r="P7">
        <f t="shared" si="3"/>
        <v>12</v>
      </c>
      <c r="Q7">
        <f t="shared" ref="Q7:R7" si="4">Q86</f>
        <v>13</v>
      </c>
      <c r="R7">
        <f t="shared" si="4"/>
        <v>8</v>
      </c>
      <c r="S7">
        <f t="shared" ref="S7" si="5">S86</f>
        <v>9</v>
      </c>
    </row>
    <row r="8" spans="1:19" ht="14.25" customHeight="1" x14ac:dyDescent="0.25">
      <c r="A8" t="s">
        <v>46</v>
      </c>
      <c r="B8"/>
      <c r="C8"/>
      <c r="D8">
        <f t="shared" ref="D8:P8" si="6">D112</f>
        <v>1</v>
      </c>
      <c r="E8">
        <f t="shared" si="6"/>
        <v>1</v>
      </c>
      <c r="F8">
        <f t="shared" si="6"/>
        <v>1</v>
      </c>
      <c r="G8">
        <f t="shared" si="6"/>
        <v>1</v>
      </c>
      <c r="H8">
        <f t="shared" si="6"/>
        <v>2</v>
      </c>
      <c r="I8">
        <f t="shared" si="6"/>
        <v>5</v>
      </c>
      <c r="J8">
        <f t="shared" si="6"/>
        <v>5</v>
      </c>
      <c r="K8">
        <f t="shared" si="6"/>
        <v>6</v>
      </c>
      <c r="L8">
        <f t="shared" si="6"/>
        <v>11</v>
      </c>
      <c r="M8">
        <f t="shared" si="6"/>
        <v>11</v>
      </c>
      <c r="N8">
        <f t="shared" si="6"/>
        <v>13</v>
      </c>
      <c r="O8">
        <f t="shared" si="6"/>
        <v>13</v>
      </c>
      <c r="P8">
        <f t="shared" si="6"/>
        <v>11</v>
      </c>
      <c r="Q8">
        <f t="shared" ref="Q8:R8" si="7">Q112</f>
        <v>10</v>
      </c>
      <c r="R8">
        <f t="shared" si="7"/>
        <v>10</v>
      </c>
      <c r="S8">
        <f t="shared" ref="S8" si="8">S112</f>
        <v>10</v>
      </c>
    </row>
    <row r="9" spans="1:19" ht="14.25" customHeight="1" x14ac:dyDescent="0.3">
      <c r="A9" s="2"/>
      <c r="B9" s="2"/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spans="1:19" x14ac:dyDescent="0.25">
      <c r="A10" s="3" t="s">
        <v>42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5"/>
      <c r="R10" s="5"/>
      <c r="S10" s="5"/>
    </row>
    <row r="11" spans="1:19" x14ac:dyDescent="0.25">
      <c r="A11" t="s">
        <v>48</v>
      </c>
      <c r="B11" t="s">
        <v>49</v>
      </c>
      <c r="C11" t="s">
        <v>39</v>
      </c>
      <c r="D11">
        <v>2004</v>
      </c>
      <c r="E11">
        <v>2011</v>
      </c>
      <c r="F11">
        <v>2012</v>
      </c>
      <c r="G11">
        <v>2013</v>
      </c>
      <c r="H11">
        <v>2014</v>
      </c>
      <c r="I11">
        <v>2015</v>
      </c>
      <c r="J11">
        <v>2016</v>
      </c>
      <c r="K11">
        <v>2017</v>
      </c>
      <c r="L11">
        <v>2018</v>
      </c>
      <c r="M11">
        <v>2019</v>
      </c>
      <c r="N11">
        <v>2020</v>
      </c>
      <c r="O11">
        <v>2021</v>
      </c>
      <c r="P11">
        <v>2022</v>
      </c>
      <c r="Q11" s="1">
        <v>2023</v>
      </c>
      <c r="R11" s="1">
        <v>2024</v>
      </c>
      <c r="S11" s="1">
        <v>2025</v>
      </c>
    </row>
    <row r="12" spans="1:19" x14ac:dyDescent="0.25">
      <c r="A12" t="s">
        <v>24</v>
      </c>
      <c r="B12" s="6">
        <f>SUM(D12:W12)</f>
        <v>4</v>
      </c>
      <c r="C12" s="6" t="s">
        <v>6</v>
      </c>
      <c r="D12"/>
      <c r="E12"/>
      <c r="F12"/>
      <c r="G12"/>
      <c r="H12"/>
      <c r="I12"/>
      <c r="J12"/>
      <c r="K12"/>
      <c r="L12"/>
      <c r="M12"/>
      <c r="N12">
        <v>1</v>
      </c>
      <c r="O12">
        <v>1</v>
      </c>
      <c r="P12">
        <v>1</v>
      </c>
      <c r="Q12" s="1">
        <v>1</v>
      </c>
    </row>
    <row r="13" spans="1:19" x14ac:dyDescent="0.25">
      <c r="A13" s="8" t="s">
        <v>7</v>
      </c>
      <c r="B13" s="9">
        <f t="shared" ref="B13:B56" si="9">SUM(D13:W13)</f>
        <v>2</v>
      </c>
      <c r="C13" s="9" t="s">
        <v>6</v>
      </c>
      <c r="D13" s="8"/>
      <c r="E13" s="8"/>
      <c r="F13" s="8"/>
      <c r="G13" s="8"/>
      <c r="H13" s="8">
        <v>1</v>
      </c>
      <c r="I13" s="8">
        <v>1</v>
      </c>
      <c r="J13" s="8"/>
      <c r="K13" s="8"/>
      <c r="L13" s="8"/>
      <c r="M13" s="8"/>
      <c r="N13" s="8"/>
      <c r="O13" s="8"/>
      <c r="P13" s="8"/>
      <c r="Q13" s="10"/>
      <c r="R13" s="10"/>
      <c r="S13" s="10"/>
    </row>
    <row r="14" spans="1:19" x14ac:dyDescent="0.25">
      <c r="A14" s="8" t="s">
        <v>8</v>
      </c>
      <c r="B14" s="9">
        <f t="shared" si="9"/>
        <v>10</v>
      </c>
      <c r="C14" s="9" t="s">
        <v>9</v>
      </c>
      <c r="D14" s="8"/>
      <c r="E14" s="8"/>
      <c r="F14" s="8"/>
      <c r="G14" s="8"/>
      <c r="H14" s="8"/>
      <c r="I14" s="8"/>
      <c r="J14" s="8">
        <v>1</v>
      </c>
      <c r="K14" s="8">
        <v>1</v>
      </c>
      <c r="L14" s="8">
        <v>1</v>
      </c>
      <c r="M14" s="8">
        <v>1</v>
      </c>
      <c r="N14" s="8">
        <v>1</v>
      </c>
      <c r="O14" s="8">
        <v>1</v>
      </c>
      <c r="P14" s="8">
        <v>1</v>
      </c>
      <c r="Q14" s="10">
        <v>1</v>
      </c>
      <c r="R14" s="10">
        <v>1</v>
      </c>
      <c r="S14" s="10">
        <v>1</v>
      </c>
    </row>
    <row r="15" spans="1:19" x14ac:dyDescent="0.25">
      <c r="A15" t="s">
        <v>51</v>
      </c>
      <c r="B15" s="6">
        <f t="shared" si="9"/>
        <v>2</v>
      </c>
      <c r="C15" s="6" t="s">
        <v>6</v>
      </c>
      <c r="D15"/>
      <c r="E15"/>
      <c r="F15"/>
      <c r="G15"/>
      <c r="H15"/>
      <c r="I15"/>
      <c r="J15"/>
      <c r="K15"/>
      <c r="L15"/>
      <c r="M15"/>
      <c r="N15"/>
      <c r="O15"/>
      <c r="P15"/>
      <c r="R15" s="1">
        <v>1</v>
      </c>
      <c r="S15" s="1">
        <v>1</v>
      </c>
    </row>
    <row r="16" spans="1:19" x14ac:dyDescent="0.25">
      <c r="A16" t="s">
        <v>44</v>
      </c>
      <c r="B16" s="6">
        <f t="shared" si="9"/>
        <v>3</v>
      </c>
      <c r="C16" s="6" t="s">
        <v>6</v>
      </c>
      <c r="D16"/>
      <c r="E16"/>
      <c r="F16"/>
      <c r="G16"/>
      <c r="H16"/>
      <c r="I16"/>
      <c r="J16"/>
      <c r="K16"/>
      <c r="L16"/>
      <c r="M16"/>
      <c r="N16"/>
      <c r="O16">
        <v>1</v>
      </c>
      <c r="P16">
        <v>1</v>
      </c>
      <c r="Q16" s="1">
        <v>1</v>
      </c>
    </row>
    <row r="17" spans="1:19" x14ac:dyDescent="0.25">
      <c r="A17" t="s">
        <v>31</v>
      </c>
      <c r="B17" s="6">
        <f t="shared" si="9"/>
        <v>3</v>
      </c>
      <c r="C17" s="6" t="s">
        <v>6</v>
      </c>
      <c r="D17"/>
      <c r="E17"/>
      <c r="F17"/>
      <c r="G17"/>
      <c r="H17"/>
      <c r="I17"/>
      <c r="J17">
        <v>1</v>
      </c>
      <c r="K17">
        <v>1</v>
      </c>
      <c r="L17">
        <v>1</v>
      </c>
      <c r="M17"/>
      <c r="N17"/>
      <c r="O17"/>
      <c r="P17"/>
    </row>
    <row r="18" spans="1:19" x14ac:dyDescent="0.25">
      <c r="A18" t="s">
        <v>10</v>
      </c>
      <c r="B18" s="6">
        <f t="shared" si="9"/>
        <v>8</v>
      </c>
      <c r="C18" s="6" t="s">
        <v>9</v>
      </c>
      <c r="D18"/>
      <c r="E18"/>
      <c r="F18"/>
      <c r="G18"/>
      <c r="H18"/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</row>
    <row r="19" spans="1:19" x14ac:dyDescent="0.25">
      <c r="A19" t="s">
        <v>32</v>
      </c>
      <c r="B19" s="6">
        <f t="shared" si="9"/>
        <v>3</v>
      </c>
      <c r="C19" s="6" t="s">
        <v>9</v>
      </c>
      <c r="D19"/>
      <c r="E19"/>
      <c r="F19"/>
      <c r="G19"/>
      <c r="H19"/>
      <c r="I19"/>
      <c r="J19"/>
      <c r="K19">
        <v>1</v>
      </c>
      <c r="L19">
        <v>1</v>
      </c>
      <c r="M19">
        <v>1</v>
      </c>
      <c r="N19"/>
      <c r="O19"/>
      <c r="P19"/>
    </row>
    <row r="20" spans="1:19" x14ac:dyDescent="0.25">
      <c r="A20" t="s">
        <v>27</v>
      </c>
      <c r="B20" s="6">
        <f t="shared" si="9"/>
        <v>3</v>
      </c>
      <c r="C20" s="6" t="s">
        <v>9</v>
      </c>
      <c r="D20"/>
      <c r="E20"/>
      <c r="F20"/>
      <c r="G20"/>
      <c r="H20"/>
      <c r="I20"/>
      <c r="J20"/>
      <c r="K20"/>
      <c r="L20"/>
      <c r="M20">
        <v>1</v>
      </c>
      <c r="N20">
        <v>1</v>
      </c>
      <c r="O20">
        <v>1</v>
      </c>
      <c r="P20"/>
    </row>
    <row r="21" spans="1:19" x14ac:dyDescent="0.25">
      <c r="A21" t="s">
        <v>34</v>
      </c>
      <c r="B21" s="6">
        <f t="shared" si="9"/>
        <v>3</v>
      </c>
      <c r="C21" s="6" t="s">
        <v>9</v>
      </c>
      <c r="D21"/>
      <c r="E21"/>
      <c r="F21"/>
      <c r="G21"/>
      <c r="H21"/>
      <c r="I21"/>
      <c r="J21">
        <v>1</v>
      </c>
      <c r="K21">
        <v>1</v>
      </c>
      <c r="L21">
        <v>1</v>
      </c>
      <c r="M21"/>
      <c r="N21"/>
      <c r="O21"/>
      <c r="P21"/>
    </row>
    <row r="22" spans="1:19" x14ac:dyDescent="0.25">
      <c r="A22" t="s">
        <v>19</v>
      </c>
      <c r="B22" s="6">
        <f t="shared" si="9"/>
        <v>8</v>
      </c>
      <c r="C22" s="6" t="s">
        <v>9</v>
      </c>
      <c r="D22"/>
      <c r="E22"/>
      <c r="F22"/>
      <c r="G22"/>
      <c r="H22"/>
      <c r="I22"/>
      <c r="J22"/>
      <c r="K22"/>
      <c r="L22">
        <v>1</v>
      </c>
      <c r="M22">
        <v>1</v>
      </c>
      <c r="N22">
        <v>1</v>
      </c>
      <c r="O22">
        <v>1</v>
      </c>
      <c r="P22">
        <v>1</v>
      </c>
      <c r="Q22" s="1">
        <v>1</v>
      </c>
      <c r="R22" s="1">
        <v>1</v>
      </c>
      <c r="S22" s="1">
        <v>1</v>
      </c>
    </row>
    <row r="23" spans="1:19" x14ac:dyDescent="0.25">
      <c r="A23" s="8" t="s">
        <v>14</v>
      </c>
      <c r="B23" s="9">
        <f t="shared" si="9"/>
        <v>1</v>
      </c>
      <c r="C23" s="9" t="s">
        <v>9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10">
        <v>1</v>
      </c>
      <c r="R23" s="10"/>
      <c r="S23" s="10"/>
    </row>
    <row r="24" spans="1:19" x14ac:dyDescent="0.25">
      <c r="A24" s="8" t="s">
        <v>14</v>
      </c>
      <c r="B24" s="9">
        <f t="shared" si="9"/>
        <v>8</v>
      </c>
      <c r="C24" s="9" t="s">
        <v>6</v>
      </c>
      <c r="D24" s="8"/>
      <c r="E24" s="8"/>
      <c r="F24" s="8"/>
      <c r="G24" s="8"/>
      <c r="H24" s="8"/>
      <c r="I24" s="8"/>
      <c r="J24" s="8"/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10"/>
      <c r="R24" s="10">
        <v>1</v>
      </c>
      <c r="S24" s="10">
        <v>1</v>
      </c>
    </row>
    <row r="25" spans="1:19" x14ac:dyDescent="0.25">
      <c r="A25" t="s">
        <v>0</v>
      </c>
      <c r="B25" s="6">
        <f t="shared" si="9"/>
        <v>7</v>
      </c>
      <c r="C25" s="6" t="s">
        <v>6</v>
      </c>
      <c r="D25"/>
      <c r="E25"/>
      <c r="F25"/>
      <c r="G25"/>
      <c r="H25"/>
      <c r="I25"/>
      <c r="J25"/>
      <c r="K25"/>
      <c r="L25"/>
      <c r="M25">
        <v>1</v>
      </c>
      <c r="N25">
        <v>1</v>
      </c>
      <c r="O25">
        <v>1</v>
      </c>
      <c r="P25">
        <v>1</v>
      </c>
      <c r="Q25" s="1">
        <v>1</v>
      </c>
      <c r="R25" s="1">
        <v>1</v>
      </c>
      <c r="S25" s="1">
        <v>1</v>
      </c>
    </row>
    <row r="26" spans="1:19" x14ac:dyDescent="0.25">
      <c r="A26" t="s">
        <v>18</v>
      </c>
      <c r="B26" s="6">
        <f t="shared" si="9"/>
        <v>8</v>
      </c>
      <c r="C26" s="7" t="s">
        <v>6</v>
      </c>
      <c r="D26"/>
      <c r="E26"/>
      <c r="F26"/>
      <c r="G26"/>
      <c r="H26"/>
      <c r="I26"/>
      <c r="J26"/>
      <c r="K26"/>
      <c r="L26">
        <v>1</v>
      </c>
      <c r="M26">
        <v>1</v>
      </c>
      <c r="N26">
        <v>1</v>
      </c>
      <c r="O26">
        <v>1</v>
      </c>
      <c r="P26">
        <v>1</v>
      </c>
      <c r="Q26" s="1">
        <v>1</v>
      </c>
      <c r="R26" s="1">
        <v>1</v>
      </c>
      <c r="S26" s="1">
        <v>1</v>
      </c>
    </row>
    <row r="27" spans="1:19" x14ac:dyDescent="0.25">
      <c r="A27" t="s">
        <v>52</v>
      </c>
      <c r="B27" s="6">
        <f t="shared" si="9"/>
        <v>4</v>
      </c>
      <c r="C27" s="6" t="s">
        <v>6</v>
      </c>
      <c r="D27"/>
      <c r="E27"/>
      <c r="F27"/>
      <c r="G27"/>
      <c r="H27"/>
      <c r="I27"/>
      <c r="J27"/>
      <c r="K27"/>
      <c r="L27">
        <v>1</v>
      </c>
      <c r="M27">
        <v>1</v>
      </c>
      <c r="N27">
        <v>1</v>
      </c>
      <c r="O27">
        <v>1</v>
      </c>
      <c r="P27"/>
    </row>
    <row r="28" spans="1:19" x14ac:dyDescent="0.25">
      <c r="A28" t="s">
        <v>45</v>
      </c>
      <c r="B28" s="6">
        <f t="shared" si="9"/>
        <v>1</v>
      </c>
      <c r="C28" s="6" t="s">
        <v>9</v>
      </c>
      <c r="D28"/>
      <c r="E28"/>
      <c r="F28"/>
      <c r="G28"/>
      <c r="H28"/>
      <c r="I28"/>
      <c r="J28"/>
      <c r="K28"/>
      <c r="L28"/>
      <c r="M28"/>
      <c r="N28"/>
      <c r="O28"/>
      <c r="P28"/>
      <c r="Q28" s="1">
        <v>1</v>
      </c>
    </row>
    <row r="29" spans="1:19" x14ac:dyDescent="0.25">
      <c r="A29" t="s">
        <v>20</v>
      </c>
      <c r="B29" s="6">
        <f t="shared" si="9"/>
        <v>8</v>
      </c>
      <c r="C29" s="6" t="s">
        <v>6</v>
      </c>
      <c r="D29"/>
      <c r="E29"/>
      <c r="F29"/>
      <c r="G29"/>
      <c r="H29"/>
      <c r="I29"/>
      <c r="J29"/>
      <c r="K29"/>
      <c r="L29">
        <v>1</v>
      </c>
      <c r="M29">
        <v>1</v>
      </c>
      <c r="N29">
        <v>1</v>
      </c>
      <c r="O29">
        <v>1</v>
      </c>
      <c r="P29">
        <v>1</v>
      </c>
      <c r="Q29" s="1">
        <v>1</v>
      </c>
      <c r="R29" s="1">
        <v>1</v>
      </c>
      <c r="S29" s="1">
        <v>1</v>
      </c>
    </row>
    <row r="30" spans="1:19" x14ac:dyDescent="0.25">
      <c r="A30" t="s">
        <v>4</v>
      </c>
      <c r="B30" s="6">
        <f t="shared" si="9"/>
        <v>16</v>
      </c>
      <c r="C30" s="6" t="s">
        <v>6</v>
      </c>
      <c r="D30">
        <v>1</v>
      </c>
      <c r="E30">
        <v>1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  <c r="P30">
        <v>1</v>
      </c>
      <c r="Q30" s="1">
        <v>1</v>
      </c>
      <c r="R30" s="1">
        <v>1</v>
      </c>
      <c r="S30" s="1">
        <v>1</v>
      </c>
    </row>
    <row r="31" spans="1:19" x14ac:dyDescent="0.25">
      <c r="A31" t="s">
        <v>23</v>
      </c>
      <c r="B31" s="6">
        <f t="shared" si="9"/>
        <v>6</v>
      </c>
      <c r="C31" s="6" t="s">
        <v>6</v>
      </c>
      <c r="D31"/>
      <c r="E31"/>
      <c r="F31"/>
      <c r="G31"/>
      <c r="H31"/>
      <c r="I31"/>
      <c r="J31"/>
      <c r="K31"/>
      <c r="L31"/>
      <c r="M31"/>
      <c r="N31">
        <v>1</v>
      </c>
      <c r="O31">
        <v>1</v>
      </c>
      <c r="P31">
        <v>1</v>
      </c>
      <c r="Q31" s="1">
        <v>1</v>
      </c>
      <c r="R31" s="1">
        <v>1</v>
      </c>
      <c r="S31" s="1">
        <v>1</v>
      </c>
    </row>
    <row r="32" spans="1:19" x14ac:dyDescent="0.25">
      <c r="A32" s="8" t="s">
        <v>12</v>
      </c>
      <c r="B32" s="9">
        <f t="shared" si="9"/>
        <v>5</v>
      </c>
      <c r="C32" s="9" t="s">
        <v>9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>
        <v>1</v>
      </c>
      <c r="P32" s="8">
        <v>1</v>
      </c>
      <c r="Q32" s="10">
        <v>1</v>
      </c>
      <c r="R32" s="10">
        <v>1</v>
      </c>
      <c r="S32" s="10">
        <v>1</v>
      </c>
    </row>
    <row r="33" spans="1:19" x14ac:dyDescent="0.25">
      <c r="A33" s="8" t="s">
        <v>12</v>
      </c>
      <c r="B33" s="9">
        <f t="shared" si="9"/>
        <v>6</v>
      </c>
      <c r="C33" s="9" t="s">
        <v>6</v>
      </c>
      <c r="D33" s="8"/>
      <c r="E33" s="8"/>
      <c r="F33" s="8"/>
      <c r="G33" s="8"/>
      <c r="H33" s="8"/>
      <c r="I33" s="8">
        <v>1</v>
      </c>
      <c r="J33" s="8">
        <v>1</v>
      </c>
      <c r="K33" s="8">
        <v>1</v>
      </c>
      <c r="L33" s="8">
        <v>1</v>
      </c>
      <c r="M33" s="8">
        <v>1</v>
      </c>
      <c r="N33" s="8">
        <v>1</v>
      </c>
      <c r="O33" s="8"/>
      <c r="P33" s="8"/>
      <c r="Q33" s="10"/>
      <c r="R33" s="10"/>
      <c r="S33" s="10"/>
    </row>
    <row r="34" spans="1:19" x14ac:dyDescent="0.25">
      <c r="A34" t="s">
        <v>37</v>
      </c>
      <c r="B34" s="6">
        <f t="shared" si="9"/>
        <v>3</v>
      </c>
      <c r="C34" s="6" t="s">
        <v>6</v>
      </c>
      <c r="D34"/>
      <c r="E34"/>
      <c r="F34"/>
      <c r="G34"/>
      <c r="H34"/>
      <c r="I34"/>
      <c r="J34"/>
      <c r="K34"/>
      <c r="L34"/>
      <c r="M34"/>
      <c r="N34">
        <v>1</v>
      </c>
      <c r="O34">
        <v>1</v>
      </c>
      <c r="P34">
        <v>1</v>
      </c>
    </row>
    <row r="35" spans="1:19" x14ac:dyDescent="0.25">
      <c r="A35" t="s">
        <v>36</v>
      </c>
      <c r="B35" s="6">
        <f t="shared" si="9"/>
        <v>6</v>
      </c>
      <c r="C35" s="6" t="s">
        <v>9</v>
      </c>
      <c r="D35"/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/>
      <c r="L35"/>
      <c r="M35"/>
      <c r="N35"/>
      <c r="O35"/>
      <c r="P35"/>
    </row>
    <row r="36" spans="1:19" x14ac:dyDescent="0.25">
      <c r="A36" t="s">
        <v>54</v>
      </c>
      <c r="B36" s="6">
        <f t="shared" ref="B36" si="10">SUM(D36:W36)</f>
        <v>1</v>
      </c>
      <c r="C36" s="6" t="s">
        <v>9</v>
      </c>
      <c r="D36"/>
      <c r="E36"/>
      <c r="F36"/>
      <c r="G36"/>
      <c r="H36"/>
      <c r="I36"/>
      <c r="J36"/>
      <c r="K36"/>
      <c r="L36"/>
      <c r="M36"/>
      <c r="N36"/>
      <c r="O36"/>
      <c r="P36"/>
      <c r="S36" s="1">
        <v>1</v>
      </c>
    </row>
    <row r="37" spans="1:19" x14ac:dyDescent="0.25">
      <c r="A37" s="8" t="s">
        <v>11</v>
      </c>
      <c r="B37" s="9">
        <f t="shared" si="9"/>
        <v>8</v>
      </c>
      <c r="C37" s="9" t="s">
        <v>9</v>
      </c>
      <c r="D37" s="8"/>
      <c r="E37" s="8"/>
      <c r="F37" s="8"/>
      <c r="G37" s="8"/>
      <c r="H37" s="8"/>
      <c r="I37" s="8"/>
      <c r="J37" s="8">
        <v>1</v>
      </c>
      <c r="K37" s="8">
        <v>1</v>
      </c>
      <c r="L37" s="8">
        <v>1</v>
      </c>
      <c r="M37" s="8">
        <v>1</v>
      </c>
      <c r="N37" s="8">
        <v>1</v>
      </c>
      <c r="O37" s="8">
        <v>1</v>
      </c>
      <c r="P37" s="8">
        <v>1</v>
      </c>
      <c r="Q37" s="10">
        <v>1</v>
      </c>
      <c r="R37" s="10"/>
      <c r="S37" s="10"/>
    </row>
    <row r="38" spans="1:19" x14ac:dyDescent="0.25">
      <c r="A38" s="8" t="s">
        <v>11</v>
      </c>
      <c r="B38" s="9">
        <f t="shared" si="9"/>
        <v>1</v>
      </c>
      <c r="C38" s="9" t="s">
        <v>6</v>
      </c>
      <c r="D38" s="8"/>
      <c r="E38" s="8"/>
      <c r="F38" s="8"/>
      <c r="G38" s="8"/>
      <c r="H38" s="8"/>
      <c r="I38" s="8">
        <v>1</v>
      </c>
      <c r="J38" s="8"/>
      <c r="K38" s="8"/>
      <c r="L38" s="8"/>
      <c r="M38" s="8"/>
      <c r="N38" s="8"/>
      <c r="O38" s="8"/>
      <c r="P38" s="8"/>
      <c r="Q38" s="10"/>
      <c r="R38" s="10"/>
      <c r="S38" s="10"/>
    </row>
    <row r="39" spans="1:19" x14ac:dyDescent="0.25">
      <c r="A39" t="s">
        <v>50</v>
      </c>
      <c r="B39" s="6">
        <f t="shared" si="9"/>
        <v>3</v>
      </c>
      <c r="C39" s="6" t="s">
        <v>6</v>
      </c>
      <c r="D39"/>
      <c r="E39"/>
      <c r="F39"/>
      <c r="G39"/>
      <c r="H39"/>
      <c r="I39"/>
      <c r="J39"/>
      <c r="K39"/>
      <c r="L39"/>
      <c r="M39"/>
      <c r="N39"/>
      <c r="O39"/>
      <c r="P39"/>
      <c r="Q39" s="1">
        <v>1</v>
      </c>
      <c r="R39" s="1">
        <v>1</v>
      </c>
      <c r="S39" s="1">
        <v>1</v>
      </c>
    </row>
    <row r="40" spans="1:19" x14ac:dyDescent="0.25">
      <c r="A40" t="s">
        <v>3</v>
      </c>
      <c r="B40" s="6">
        <f t="shared" si="9"/>
        <v>11</v>
      </c>
      <c r="C40" s="6" t="s">
        <v>9</v>
      </c>
      <c r="D40"/>
      <c r="E40"/>
      <c r="F40"/>
      <c r="G40"/>
      <c r="H40"/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P40">
        <v>1</v>
      </c>
      <c r="Q40" s="1">
        <v>1</v>
      </c>
      <c r="R40" s="1">
        <v>1</v>
      </c>
      <c r="S40" s="1">
        <v>1</v>
      </c>
    </row>
    <row r="41" spans="1:19" x14ac:dyDescent="0.25">
      <c r="A41" t="s">
        <v>13</v>
      </c>
      <c r="B41" s="6">
        <f t="shared" si="9"/>
        <v>6</v>
      </c>
      <c r="C41" s="6" t="s">
        <v>9</v>
      </c>
      <c r="D41"/>
      <c r="E41"/>
      <c r="F41"/>
      <c r="G41"/>
      <c r="H41"/>
      <c r="I41"/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  <c r="P41"/>
    </row>
    <row r="42" spans="1:19" x14ac:dyDescent="0.25">
      <c r="A42" t="s">
        <v>21</v>
      </c>
      <c r="B42" s="6">
        <f t="shared" si="9"/>
        <v>7</v>
      </c>
      <c r="C42" s="6" t="s">
        <v>9</v>
      </c>
      <c r="D42"/>
      <c r="E42"/>
      <c r="F42"/>
      <c r="G42"/>
      <c r="H42"/>
      <c r="I42"/>
      <c r="J42"/>
      <c r="K42"/>
      <c r="L42"/>
      <c r="M42">
        <v>1</v>
      </c>
      <c r="N42">
        <v>1</v>
      </c>
      <c r="O42">
        <v>1</v>
      </c>
      <c r="P42">
        <v>1</v>
      </c>
      <c r="Q42" s="1">
        <v>1</v>
      </c>
      <c r="R42" s="1">
        <v>1</v>
      </c>
      <c r="S42" s="1">
        <v>1</v>
      </c>
    </row>
    <row r="43" spans="1:19" x14ac:dyDescent="0.25">
      <c r="A43" t="s">
        <v>17</v>
      </c>
      <c r="B43" s="6">
        <f t="shared" si="9"/>
        <v>8</v>
      </c>
      <c r="C43" s="6" t="s">
        <v>9</v>
      </c>
      <c r="D43"/>
      <c r="E43"/>
      <c r="F43"/>
      <c r="G43"/>
      <c r="H43"/>
      <c r="I43"/>
      <c r="J43"/>
      <c r="K43"/>
      <c r="L43">
        <v>1</v>
      </c>
      <c r="M43">
        <v>1</v>
      </c>
      <c r="N43">
        <v>1</v>
      </c>
      <c r="O43">
        <v>1</v>
      </c>
      <c r="P43">
        <v>1</v>
      </c>
      <c r="Q43" s="1">
        <v>1</v>
      </c>
      <c r="R43" s="1">
        <v>1</v>
      </c>
      <c r="S43" s="1">
        <v>1</v>
      </c>
    </row>
    <row r="44" spans="1:19" x14ac:dyDescent="0.25">
      <c r="A44" t="s">
        <v>33</v>
      </c>
      <c r="B44" s="6">
        <f t="shared" si="9"/>
        <v>3</v>
      </c>
      <c r="C44" s="6" t="s">
        <v>9</v>
      </c>
      <c r="D44"/>
      <c r="E44"/>
      <c r="F44"/>
      <c r="G44"/>
      <c r="H44"/>
      <c r="I44"/>
      <c r="J44">
        <v>1</v>
      </c>
      <c r="K44">
        <v>1</v>
      </c>
      <c r="L44">
        <v>1</v>
      </c>
      <c r="M44"/>
      <c r="N44"/>
      <c r="O44"/>
      <c r="P44"/>
    </row>
    <row r="45" spans="1:19" x14ac:dyDescent="0.25">
      <c r="A45" t="s">
        <v>22</v>
      </c>
      <c r="B45" s="6">
        <f t="shared" si="9"/>
        <v>5</v>
      </c>
      <c r="C45" s="6" t="s">
        <v>9</v>
      </c>
      <c r="D45"/>
      <c r="E45"/>
      <c r="F45"/>
      <c r="G45"/>
      <c r="H45"/>
      <c r="I45"/>
      <c r="J45"/>
      <c r="K45"/>
      <c r="L45"/>
      <c r="M45">
        <v>1</v>
      </c>
      <c r="N45">
        <v>1</v>
      </c>
      <c r="O45">
        <v>1</v>
      </c>
      <c r="P45">
        <v>1</v>
      </c>
      <c r="Q45" s="1">
        <v>1</v>
      </c>
    </row>
    <row r="46" spans="1:19" x14ac:dyDescent="0.25">
      <c r="A46" t="s">
        <v>29</v>
      </c>
      <c r="B46" s="6">
        <f t="shared" si="9"/>
        <v>3</v>
      </c>
      <c r="C46" s="6" t="s">
        <v>6</v>
      </c>
      <c r="D46"/>
      <c r="E46"/>
      <c r="F46"/>
      <c r="G46"/>
      <c r="H46"/>
      <c r="I46"/>
      <c r="J46"/>
      <c r="K46"/>
      <c r="L46">
        <v>1</v>
      </c>
      <c r="M46">
        <v>1</v>
      </c>
      <c r="N46">
        <v>1</v>
      </c>
      <c r="O46"/>
      <c r="P46"/>
    </row>
    <row r="47" spans="1:19" x14ac:dyDescent="0.25">
      <c r="A47" t="s">
        <v>28</v>
      </c>
      <c r="B47" s="6">
        <f t="shared" si="9"/>
        <v>4</v>
      </c>
      <c r="C47" s="6" t="s">
        <v>6</v>
      </c>
      <c r="D47"/>
      <c r="E47"/>
      <c r="F47"/>
      <c r="G47"/>
      <c r="H47"/>
      <c r="I47"/>
      <c r="J47"/>
      <c r="K47"/>
      <c r="L47">
        <v>1</v>
      </c>
      <c r="M47">
        <v>1</v>
      </c>
      <c r="N47">
        <v>1</v>
      </c>
      <c r="O47">
        <v>1</v>
      </c>
      <c r="P47"/>
    </row>
    <row r="48" spans="1:19" x14ac:dyDescent="0.25">
      <c r="A48" t="s">
        <v>30</v>
      </c>
      <c r="B48" s="6">
        <f t="shared" si="9"/>
        <v>4</v>
      </c>
      <c r="C48" s="6" t="s">
        <v>6</v>
      </c>
      <c r="D48"/>
      <c r="E48"/>
      <c r="F48"/>
      <c r="G48"/>
      <c r="H48"/>
      <c r="I48"/>
      <c r="J48">
        <v>1</v>
      </c>
      <c r="K48">
        <v>1</v>
      </c>
      <c r="L48">
        <v>1</v>
      </c>
      <c r="M48">
        <v>1</v>
      </c>
      <c r="N48"/>
      <c r="O48"/>
      <c r="P48"/>
    </row>
    <row r="49" spans="1:19" x14ac:dyDescent="0.25">
      <c r="A49" t="s">
        <v>25</v>
      </c>
      <c r="B49" s="6">
        <f t="shared" si="9"/>
        <v>5</v>
      </c>
      <c r="C49" s="6" t="s">
        <v>9</v>
      </c>
      <c r="D49"/>
      <c r="E49"/>
      <c r="F49"/>
      <c r="G49"/>
      <c r="H49"/>
      <c r="I49"/>
      <c r="J49"/>
      <c r="K49"/>
      <c r="L49"/>
      <c r="M49"/>
      <c r="N49"/>
      <c r="O49">
        <v>1</v>
      </c>
      <c r="P49">
        <v>1</v>
      </c>
      <c r="Q49" s="1">
        <v>1</v>
      </c>
      <c r="R49" s="1">
        <v>1</v>
      </c>
      <c r="S49" s="1">
        <v>1</v>
      </c>
    </row>
    <row r="50" spans="1:19" x14ac:dyDescent="0.25">
      <c r="A50" t="s">
        <v>2</v>
      </c>
      <c r="B50" s="6">
        <f t="shared" si="9"/>
        <v>8</v>
      </c>
      <c r="C50" s="6" t="s">
        <v>9</v>
      </c>
      <c r="D50"/>
      <c r="E50"/>
      <c r="F50"/>
      <c r="G50"/>
      <c r="H50"/>
      <c r="I50"/>
      <c r="J50">
        <v>1</v>
      </c>
      <c r="K50">
        <v>1</v>
      </c>
      <c r="L50">
        <v>1</v>
      </c>
      <c r="M50">
        <v>1</v>
      </c>
      <c r="N50">
        <v>1</v>
      </c>
      <c r="O50">
        <v>1</v>
      </c>
      <c r="P50">
        <v>1</v>
      </c>
      <c r="Q50" s="1">
        <v>1</v>
      </c>
    </row>
    <row r="51" spans="1:19" x14ac:dyDescent="0.25">
      <c r="A51" t="s">
        <v>35</v>
      </c>
      <c r="B51" s="6">
        <f t="shared" si="9"/>
        <v>3</v>
      </c>
      <c r="C51" s="6" t="s">
        <v>6</v>
      </c>
      <c r="D51"/>
      <c r="E51"/>
      <c r="F51"/>
      <c r="G51"/>
      <c r="H51"/>
      <c r="I51">
        <v>1</v>
      </c>
      <c r="J51">
        <v>1</v>
      </c>
      <c r="K51">
        <v>1</v>
      </c>
      <c r="L51"/>
      <c r="M51"/>
      <c r="N51"/>
      <c r="O51"/>
      <c r="P51"/>
    </row>
    <row r="52" spans="1:19" x14ac:dyDescent="0.25">
      <c r="A52" s="8" t="s">
        <v>1</v>
      </c>
      <c r="B52" s="9">
        <f t="shared" si="9"/>
        <v>2</v>
      </c>
      <c r="C52" s="9" t="s">
        <v>9</v>
      </c>
      <c r="D52" s="8"/>
      <c r="E52" s="8"/>
      <c r="F52" s="8"/>
      <c r="G52" s="8"/>
      <c r="H52" s="8"/>
      <c r="I52" s="8"/>
      <c r="J52" s="8">
        <v>1</v>
      </c>
      <c r="K52" s="8">
        <v>1</v>
      </c>
      <c r="L52" s="10"/>
      <c r="M52" s="10"/>
      <c r="N52" s="10"/>
      <c r="O52" s="10"/>
      <c r="P52" s="10"/>
      <c r="Q52" s="10"/>
      <c r="R52" s="10"/>
      <c r="S52" s="10"/>
    </row>
    <row r="53" spans="1:19" x14ac:dyDescent="0.25">
      <c r="A53" s="8" t="s">
        <v>1</v>
      </c>
      <c r="B53" s="9">
        <f t="shared" si="9"/>
        <v>8</v>
      </c>
      <c r="C53" s="9" t="s">
        <v>6</v>
      </c>
      <c r="D53" s="8"/>
      <c r="E53" s="8"/>
      <c r="F53" s="8"/>
      <c r="G53" s="8"/>
      <c r="H53" s="8"/>
      <c r="I53" s="8"/>
      <c r="J53" s="8"/>
      <c r="K53" s="8"/>
      <c r="L53" s="8">
        <v>1</v>
      </c>
      <c r="M53" s="8">
        <v>1</v>
      </c>
      <c r="N53" s="8">
        <v>1</v>
      </c>
      <c r="O53" s="8">
        <v>1</v>
      </c>
      <c r="P53" s="8">
        <v>1</v>
      </c>
      <c r="Q53" s="10">
        <v>1</v>
      </c>
      <c r="R53" s="10">
        <v>1</v>
      </c>
      <c r="S53" s="10">
        <v>1</v>
      </c>
    </row>
    <row r="54" spans="1:19" x14ac:dyDescent="0.25">
      <c r="A54" t="s">
        <v>15</v>
      </c>
      <c r="B54" s="6">
        <f t="shared" si="9"/>
        <v>9</v>
      </c>
      <c r="C54" s="6" t="s">
        <v>9</v>
      </c>
      <c r="D54"/>
      <c r="E54"/>
      <c r="F54"/>
      <c r="G54"/>
      <c r="H54"/>
      <c r="I54"/>
      <c r="J54"/>
      <c r="K54">
        <v>1</v>
      </c>
      <c r="L54">
        <v>1</v>
      </c>
      <c r="M54">
        <v>1</v>
      </c>
      <c r="N54">
        <v>1</v>
      </c>
      <c r="O54">
        <v>1</v>
      </c>
      <c r="P54">
        <v>1</v>
      </c>
      <c r="Q54" s="1">
        <v>1</v>
      </c>
      <c r="R54" s="1">
        <v>1</v>
      </c>
      <c r="S54" s="1">
        <v>1</v>
      </c>
    </row>
    <row r="55" spans="1:19" x14ac:dyDescent="0.25">
      <c r="A55" t="s">
        <v>26</v>
      </c>
      <c r="B55" s="6">
        <f t="shared" si="9"/>
        <v>8</v>
      </c>
      <c r="C55" s="6" t="s">
        <v>9</v>
      </c>
      <c r="D55"/>
      <c r="E55"/>
      <c r="F55"/>
      <c r="G55"/>
      <c r="H55">
        <v>1</v>
      </c>
      <c r="I55">
        <v>1</v>
      </c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  <c r="P55"/>
    </row>
    <row r="56" spans="1:19" x14ac:dyDescent="0.25">
      <c r="A56" t="s">
        <v>16</v>
      </c>
      <c r="B56" s="6">
        <f t="shared" si="9"/>
        <v>8</v>
      </c>
      <c r="C56" s="6" t="s">
        <v>9</v>
      </c>
      <c r="D56"/>
      <c r="E56"/>
      <c r="F56"/>
      <c r="G56"/>
      <c r="H56"/>
      <c r="I56"/>
      <c r="J56"/>
      <c r="K56"/>
      <c r="L56">
        <v>1</v>
      </c>
      <c r="M56">
        <v>1</v>
      </c>
      <c r="N56">
        <v>1</v>
      </c>
      <c r="O56">
        <v>1</v>
      </c>
      <c r="P56">
        <v>1</v>
      </c>
      <c r="Q56" s="1">
        <v>1</v>
      </c>
      <c r="R56" s="1">
        <v>1</v>
      </c>
      <c r="S56" s="1">
        <v>1</v>
      </c>
    </row>
    <row r="57" spans="1:19" x14ac:dyDescent="0.25">
      <c r="A57"/>
      <c r="B57"/>
      <c r="C57"/>
      <c r="D57">
        <f>SUM(D12:D55)</f>
        <v>1</v>
      </c>
      <c r="E57">
        <f t="shared" ref="E57:P57" si="11">SUM(E12:E55)</f>
        <v>2</v>
      </c>
      <c r="F57">
        <f t="shared" si="11"/>
        <v>2</v>
      </c>
      <c r="G57">
        <f t="shared" si="11"/>
        <v>2</v>
      </c>
      <c r="H57">
        <f t="shared" si="11"/>
        <v>4</v>
      </c>
      <c r="I57">
        <f t="shared" si="11"/>
        <v>9</v>
      </c>
      <c r="J57">
        <f t="shared" si="11"/>
        <v>16</v>
      </c>
      <c r="K57">
        <f t="shared" si="11"/>
        <v>18</v>
      </c>
      <c r="L57">
        <f t="shared" si="11"/>
        <v>24</v>
      </c>
      <c r="M57">
        <f t="shared" si="11"/>
        <v>25</v>
      </c>
      <c r="N57">
        <f t="shared" si="11"/>
        <v>26</v>
      </c>
      <c r="O57">
        <f t="shared" si="11"/>
        <v>27</v>
      </c>
      <c r="P57">
        <f t="shared" si="11"/>
        <v>22</v>
      </c>
      <c r="Q57" s="1">
        <f>SUM(Q12:Q56)</f>
        <v>23</v>
      </c>
      <c r="R57" s="1">
        <f>SUM(R12:R56)</f>
        <v>18</v>
      </c>
      <c r="S57" s="1">
        <f>SUM(S12:S56)</f>
        <v>19</v>
      </c>
    </row>
    <row r="58" spans="1:19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9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9" x14ac:dyDescent="0.25">
      <c r="A60" s="3" t="s">
        <v>5</v>
      </c>
      <c r="B60" s="3"/>
      <c r="C60" s="3" t="s">
        <v>41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x14ac:dyDescent="0.25">
      <c r="A61"/>
      <c r="B61"/>
      <c r="C61"/>
      <c r="D61">
        <v>2004</v>
      </c>
      <c r="E61">
        <v>2011</v>
      </c>
      <c r="F61">
        <v>2012</v>
      </c>
      <c r="G61">
        <v>2013</v>
      </c>
      <c r="H61">
        <v>2014</v>
      </c>
      <c r="I61">
        <v>2015</v>
      </c>
      <c r="J61">
        <v>2016</v>
      </c>
      <c r="K61">
        <v>2017</v>
      </c>
      <c r="L61">
        <v>2018</v>
      </c>
      <c r="M61">
        <v>2019</v>
      </c>
      <c r="N61">
        <v>2020</v>
      </c>
      <c r="O61">
        <v>2021</v>
      </c>
      <c r="P61">
        <v>2022</v>
      </c>
      <c r="Q61">
        <v>2023</v>
      </c>
      <c r="R61">
        <v>2024</v>
      </c>
      <c r="S61">
        <v>2025</v>
      </c>
    </row>
    <row r="62" spans="1:19" x14ac:dyDescent="0.25">
      <c r="A62" t="s">
        <v>8</v>
      </c>
      <c r="B62"/>
      <c r="C62" t="s">
        <v>9</v>
      </c>
      <c r="D62"/>
      <c r="E62"/>
      <c r="F62"/>
      <c r="G62"/>
      <c r="H62"/>
      <c r="I62"/>
      <c r="J62">
        <v>1</v>
      </c>
      <c r="K62">
        <v>1</v>
      </c>
      <c r="L62">
        <v>1</v>
      </c>
      <c r="M62">
        <v>1</v>
      </c>
      <c r="N62">
        <v>1</v>
      </c>
      <c r="O62">
        <v>1</v>
      </c>
      <c r="P62">
        <v>1</v>
      </c>
      <c r="Q62">
        <v>1</v>
      </c>
      <c r="R62">
        <v>1</v>
      </c>
      <c r="S62">
        <v>1</v>
      </c>
    </row>
    <row r="63" spans="1:19" x14ac:dyDescent="0.25">
      <c r="A63" t="s">
        <v>10</v>
      </c>
      <c r="B63"/>
      <c r="C63" t="s">
        <v>9</v>
      </c>
      <c r="D63"/>
      <c r="E63"/>
      <c r="F63"/>
      <c r="G63"/>
      <c r="H63"/>
      <c r="I63">
        <v>1</v>
      </c>
      <c r="J63">
        <v>1</v>
      </c>
      <c r="K63">
        <v>1</v>
      </c>
      <c r="L63">
        <v>1</v>
      </c>
      <c r="M63">
        <v>1</v>
      </c>
      <c r="N63">
        <v>1</v>
      </c>
      <c r="O63">
        <v>1</v>
      </c>
      <c r="P63">
        <v>1</v>
      </c>
      <c r="Q63"/>
      <c r="R63"/>
      <c r="S63"/>
    </row>
    <row r="64" spans="1:19" x14ac:dyDescent="0.25">
      <c r="A64" t="s">
        <v>32</v>
      </c>
      <c r="B64"/>
      <c r="C64" t="s">
        <v>9</v>
      </c>
      <c r="D64"/>
      <c r="E64"/>
      <c r="F64"/>
      <c r="G64"/>
      <c r="H64"/>
      <c r="I64"/>
      <c r="J64"/>
      <c r="K64">
        <v>1</v>
      </c>
      <c r="L64">
        <v>1</v>
      </c>
      <c r="M64">
        <v>1</v>
      </c>
      <c r="N64"/>
      <c r="O64"/>
      <c r="P64"/>
      <c r="Q64"/>
      <c r="R64"/>
      <c r="S64"/>
    </row>
    <row r="65" spans="1:19" x14ac:dyDescent="0.25">
      <c r="A65" t="s">
        <v>27</v>
      </c>
      <c r="B65"/>
      <c r="C65" t="s">
        <v>9</v>
      </c>
      <c r="D65"/>
      <c r="E65"/>
      <c r="F65"/>
      <c r="G65"/>
      <c r="H65"/>
      <c r="I65"/>
      <c r="J65"/>
      <c r="K65"/>
      <c r="L65"/>
      <c r="M65">
        <v>1</v>
      </c>
      <c r="N65">
        <v>1</v>
      </c>
      <c r="O65">
        <v>1</v>
      </c>
      <c r="P65"/>
      <c r="Q65"/>
      <c r="R65"/>
      <c r="S65"/>
    </row>
    <row r="66" spans="1:19" x14ac:dyDescent="0.25">
      <c r="A66" t="s">
        <v>34</v>
      </c>
      <c r="B66"/>
      <c r="C66" t="s">
        <v>9</v>
      </c>
      <c r="D66"/>
      <c r="E66"/>
      <c r="F66"/>
      <c r="G66"/>
      <c r="H66"/>
      <c r="I66"/>
      <c r="J66">
        <v>1</v>
      </c>
      <c r="K66">
        <v>1</v>
      </c>
      <c r="L66">
        <v>1</v>
      </c>
      <c r="M66"/>
      <c r="N66"/>
      <c r="O66"/>
      <c r="P66"/>
      <c r="Q66"/>
      <c r="R66"/>
      <c r="S66"/>
    </row>
    <row r="67" spans="1:19" x14ac:dyDescent="0.25">
      <c r="A67" t="s">
        <v>19</v>
      </c>
      <c r="B67"/>
      <c r="C67" t="s">
        <v>9</v>
      </c>
      <c r="D67"/>
      <c r="E67"/>
      <c r="F67"/>
      <c r="G67"/>
      <c r="H67"/>
      <c r="I67"/>
      <c r="J67"/>
      <c r="K67"/>
      <c r="L67">
        <v>1</v>
      </c>
      <c r="M67">
        <v>1</v>
      </c>
      <c r="N67">
        <v>1</v>
      </c>
      <c r="O67">
        <v>1</v>
      </c>
      <c r="P67">
        <v>1</v>
      </c>
      <c r="Q67">
        <v>1</v>
      </c>
      <c r="R67">
        <v>1</v>
      </c>
      <c r="S67">
        <v>1</v>
      </c>
    </row>
    <row r="68" spans="1:19" x14ac:dyDescent="0.25">
      <c r="A68" t="s">
        <v>47</v>
      </c>
      <c r="B68"/>
      <c r="C68" t="s">
        <v>9</v>
      </c>
      <c r="D68"/>
      <c r="E68"/>
      <c r="F68"/>
      <c r="G68"/>
      <c r="H68"/>
      <c r="I68"/>
      <c r="J68"/>
      <c r="K68"/>
      <c r="L68"/>
      <c r="M68"/>
      <c r="N68"/>
      <c r="O68"/>
      <c r="P68"/>
      <c r="Q68">
        <v>1</v>
      </c>
      <c r="R68"/>
      <c r="S68"/>
    </row>
    <row r="69" spans="1:19" x14ac:dyDescent="0.25">
      <c r="A69" t="s">
        <v>45</v>
      </c>
      <c r="B69"/>
      <c r="C69" t="s">
        <v>9</v>
      </c>
      <c r="D69"/>
      <c r="E69"/>
      <c r="F69"/>
      <c r="G69"/>
      <c r="H69"/>
      <c r="I69"/>
      <c r="J69"/>
      <c r="K69"/>
      <c r="L69"/>
      <c r="M69"/>
      <c r="N69"/>
      <c r="O69"/>
      <c r="P69"/>
      <c r="Q69">
        <v>1</v>
      </c>
      <c r="R69"/>
      <c r="S69"/>
    </row>
    <row r="70" spans="1:19" x14ac:dyDescent="0.25">
      <c r="A70" t="s">
        <v>12</v>
      </c>
      <c r="B70"/>
      <c r="C70" t="s">
        <v>9</v>
      </c>
      <c r="D70"/>
      <c r="E70"/>
      <c r="F70"/>
      <c r="G70"/>
      <c r="H70"/>
      <c r="I70"/>
      <c r="J70"/>
      <c r="K70"/>
      <c r="L70"/>
      <c r="M70"/>
      <c r="N70"/>
      <c r="O70">
        <v>1</v>
      </c>
      <c r="P70">
        <v>1</v>
      </c>
      <c r="Q70">
        <v>1</v>
      </c>
      <c r="R70">
        <v>1</v>
      </c>
      <c r="S70">
        <v>1</v>
      </c>
    </row>
    <row r="71" spans="1:19" x14ac:dyDescent="0.25">
      <c r="A71" t="s">
        <v>36</v>
      </c>
      <c r="B71"/>
      <c r="C71" t="s">
        <v>9</v>
      </c>
      <c r="D71"/>
      <c r="E71">
        <v>1</v>
      </c>
      <c r="F71">
        <v>1</v>
      </c>
      <c r="G71">
        <v>1</v>
      </c>
      <c r="H71">
        <v>1</v>
      </c>
      <c r="I71">
        <v>1</v>
      </c>
      <c r="J71">
        <v>1</v>
      </c>
      <c r="K71"/>
      <c r="L71"/>
      <c r="M71"/>
      <c r="N71"/>
      <c r="O71"/>
      <c r="P71"/>
      <c r="Q71"/>
      <c r="R71"/>
      <c r="S71"/>
    </row>
    <row r="72" spans="1:19" x14ac:dyDescent="0.25">
      <c r="A72" t="s">
        <v>54</v>
      </c>
      <c r="B72" s="6"/>
      <c r="C72" t="s">
        <v>9</v>
      </c>
      <c r="D72"/>
      <c r="E72"/>
      <c r="F72"/>
      <c r="G72"/>
      <c r="H72"/>
      <c r="I72"/>
      <c r="J72"/>
      <c r="K72"/>
      <c r="L72"/>
      <c r="M72"/>
      <c r="N72"/>
      <c r="O72"/>
      <c r="P72"/>
      <c r="S72" s="1">
        <v>1</v>
      </c>
    </row>
    <row r="73" spans="1:19" x14ac:dyDescent="0.25">
      <c r="A73" t="s">
        <v>11</v>
      </c>
      <c r="B73"/>
      <c r="C73" t="s">
        <v>9</v>
      </c>
      <c r="D73"/>
      <c r="E73"/>
      <c r="F73"/>
      <c r="G73"/>
      <c r="H73"/>
      <c r="I73"/>
      <c r="J73">
        <v>1</v>
      </c>
      <c r="K73">
        <v>1</v>
      </c>
      <c r="L73">
        <v>1</v>
      </c>
      <c r="M73">
        <v>1</v>
      </c>
      <c r="N73">
        <v>1</v>
      </c>
      <c r="O73">
        <v>1</v>
      </c>
      <c r="P73">
        <v>1</v>
      </c>
      <c r="Q73">
        <v>1</v>
      </c>
      <c r="R73"/>
      <c r="S73"/>
    </row>
    <row r="74" spans="1:19" x14ac:dyDescent="0.25">
      <c r="A74" t="s">
        <v>3</v>
      </c>
      <c r="B74"/>
      <c r="C74" t="s">
        <v>9</v>
      </c>
      <c r="D74"/>
      <c r="E74"/>
      <c r="F74"/>
      <c r="G74"/>
      <c r="H74"/>
      <c r="I74">
        <v>1</v>
      </c>
      <c r="J74">
        <v>1</v>
      </c>
      <c r="K74">
        <v>1</v>
      </c>
      <c r="L74">
        <v>1</v>
      </c>
      <c r="M74">
        <v>1</v>
      </c>
      <c r="N74">
        <v>1</v>
      </c>
      <c r="O74">
        <v>1</v>
      </c>
      <c r="P74">
        <v>1</v>
      </c>
      <c r="Q74">
        <v>1</v>
      </c>
      <c r="R74">
        <v>1</v>
      </c>
      <c r="S74">
        <v>1</v>
      </c>
    </row>
    <row r="75" spans="1:19" x14ac:dyDescent="0.25">
      <c r="A75" t="s">
        <v>13</v>
      </c>
      <c r="B75"/>
      <c r="C75" t="s">
        <v>9</v>
      </c>
      <c r="D75"/>
      <c r="E75"/>
      <c r="F75"/>
      <c r="G75"/>
      <c r="H75"/>
      <c r="I75"/>
      <c r="J75">
        <v>1</v>
      </c>
      <c r="K75">
        <v>1</v>
      </c>
      <c r="L75">
        <v>1</v>
      </c>
      <c r="M75">
        <v>1</v>
      </c>
      <c r="N75">
        <v>1</v>
      </c>
      <c r="O75">
        <v>1</v>
      </c>
      <c r="P75"/>
      <c r="Q75"/>
      <c r="R75"/>
      <c r="S75"/>
    </row>
    <row r="76" spans="1:19" x14ac:dyDescent="0.25">
      <c r="A76" t="s">
        <v>21</v>
      </c>
      <c r="B76"/>
      <c r="C76" t="s">
        <v>9</v>
      </c>
      <c r="D76"/>
      <c r="E76"/>
      <c r="F76"/>
      <c r="G76"/>
      <c r="H76"/>
      <c r="I76"/>
      <c r="J76"/>
      <c r="K76"/>
      <c r="L76"/>
      <c r="M76">
        <v>1</v>
      </c>
      <c r="N76">
        <v>1</v>
      </c>
      <c r="O76">
        <v>1</v>
      </c>
      <c r="P76">
        <v>1</v>
      </c>
      <c r="Q76">
        <v>1</v>
      </c>
      <c r="R76">
        <v>1</v>
      </c>
      <c r="S76">
        <v>1</v>
      </c>
    </row>
    <row r="77" spans="1:19" x14ac:dyDescent="0.25">
      <c r="A77" t="s">
        <v>17</v>
      </c>
      <c r="B77"/>
      <c r="C77" t="s">
        <v>9</v>
      </c>
      <c r="D77"/>
      <c r="E77"/>
      <c r="F77"/>
      <c r="G77"/>
      <c r="H77"/>
      <c r="I77"/>
      <c r="J77"/>
      <c r="K77"/>
      <c r="L77">
        <v>1</v>
      </c>
      <c r="M77">
        <v>1</v>
      </c>
      <c r="N77">
        <v>1</v>
      </c>
      <c r="O77">
        <v>1</v>
      </c>
      <c r="P77">
        <v>1</v>
      </c>
      <c r="Q77">
        <v>1</v>
      </c>
      <c r="R77">
        <v>1</v>
      </c>
      <c r="S77">
        <v>1</v>
      </c>
    </row>
    <row r="78" spans="1:19" x14ac:dyDescent="0.25">
      <c r="A78" t="s">
        <v>33</v>
      </c>
      <c r="B78"/>
      <c r="C78" t="s">
        <v>9</v>
      </c>
      <c r="D78"/>
      <c r="E78"/>
      <c r="F78"/>
      <c r="G78"/>
      <c r="H78"/>
      <c r="I78"/>
      <c r="J78">
        <v>1</v>
      </c>
      <c r="K78">
        <v>1</v>
      </c>
      <c r="L78">
        <v>1</v>
      </c>
      <c r="M78"/>
      <c r="N78"/>
      <c r="O78"/>
      <c r="P78"/>
      <c r="Q78"/>
      <c r="R78"/>
      <c r="S78"/>
    </row>
    <row r="79" spans="1:19" x14ac:dyDescent="0.25">
      <c r="A79" t="s">
        <v>22</v>
      </c>
      <c r="B79"/>
      <c r="C79" t="s">
        <v>9</v>
      </c>
      <c r="D79"/>
      <c r="E79"/>
      <c r="F79"/>
      <c r="G79"/>
      <c r="H79"/>
      <c r="I79"/>
      <c r="J79"/>
      <c r="K79"/>
      <c r="L79"/>
      <c r="M79">
        <v>1</v>
      </c>
      <c r="N79">
        <v>1</v>
      </c>
      <c r="O79">
        <v>1</v>
      </c>
      <c r="P79">
        <v>1</v>
      </c>
      <c r="Q79">
        <v>1</v>
      </c>
      <c r="R79"/>
      <c r="S79"/>
    </row>
    <row r="80" spans="1:19" x14ac:dyDescent="0.25">
      <c r="A80" t="s">
        <v>2</v>
      </c>
      <c r="B80"/>
      <c r="C80" t="s">
        <v>9</v>
      </c>
      <c r="D80"/>
      <c r="E80"/>
      <c r="F80"/>
      <c r="G80"/>
      <c r="H80"/>
      <c r="I80"/>
      <c r="J80">
        <v>1</v>
      </c>
      <c r="K80">
        <v>1</v>
      </c>
      <c r="L80">
        <v>1</v>
      </c>
      <c r="M80">
        <v>1</v>
      </c>
      <c r="N80">
        <v>1</v>
      </c>
      <c r="O80">
        <v>1</v>
      </c>
      <c r="P80">
        <v>1</v>
      </c>
      <c r="Q80">
        <v>1</v>
      </c>
      <c r="R80"/>
      <c r="S80"/>
    </row>
    <row r="81" spans="1:19" x14ac:dyDescent="0.25">
      <c r="A81" t="s">
        <v>1</v>
      </c>
      <c r="B81"/>
      <c r="C81" t="s">
        <v>9</v>
      </c>
      <c r="D81"/>
      <c r="E81"/>
      <c r="F81"/>
      <c r="G81"/>
      <c r="H81"/>
      <c r="I81"/>
      <c r="J81">
        <v>1</v>
      </c>
      <c r="K81">
        <v>1</v>
      </c>
      <c r="L81"/>
      <c r="M81"/>
      <c r="N81"/>
      <c r="O81"/>
      <c r="P81"/>
      <c r="Q81"/>
      <c r="R81"/>
      <c r="S81"/>
    </row>
    <row r="82" spans="1:19" x14ac:dyDescent="0.25">
      <c r="A82" t="s">
        <v>15</v>
      </c>
      <c r="B82"/>
      <c r="C82" t="s">
        <v>9</v>
      </c>
      <c r="D82"/>
      <c r="E82"/>
      <c r="F82"/>
      <c r="G82"/>
      <c r="H82"/>
      <c r="I82"/>
      <c r="J82"/>
      <c r="K82">
        <v>1</v>
      </c>
      <c r="L82">
        <v>1</v>
      </c>
      <c r="M82">
        <v>1</v>
      </c>
      <c r="N82">
        <v>1</v>
      </c>
      <c r="O82">
        <v>1</v>
      </c>
      <c r="P82">
        <v>1</v>
      </c>
      <c r="Q82">
        <v>1</v>
      </c>
      <c r="R82">
        <v>1</v>
      </c>
      <c r="S82">
        <v>1</v>
      </c>
    </row>
    <row r="83" spans="1:19" x14ac:dyDescent="0.25">
      <c r="A83" t="s">
        <v>26</v>
      </c>
      <c r="B83"/>
      <c r="C83" t="s">
        <v>9</v>
      </c>
      <c r="D83"/>
      <c r="E83"/>
      <c r="F83"/>
      <c r="G83"/>
      <c r="H83">
        <v>1</v>
      </c>
      <c r="I83">
        <v>1</v>
      </c>
      <c r="J83">
        <v>1</v>
      </c>
      <c r="K83">
        <v>1</v>
      </c>
      <c r="L83">
        <v>1</v>
      </c>
      <c r="M83">
        <v>1</v>
      </c>
      <c r="N83">
        <v>1</v>
      </c>
      <c r="O83">
        <v>1</v>
      </c>
      <c r="P83"/>
      <c r="Q83"/>
      <c r="R83"/>
      <c r="S83"/>
    </row>
    <row r="84" spans="1:19" x14ac:dyDescent="0.25">
      <c r="A84" t="s">
        <v>16</v>
      </c>
      <c r="B84"/>
      <c r="C84" t="s">
        <v>9</v>
      </c>
      <c r="D84"/>
      <c r="E84"/>
      <c r="F84"/>
      <c r="G84"/>
      <c r="H84"/>
      <c r="I84"/>
      <c r="J84"/>
      <c r="K84"/>
      <c r="L84">
        <v>1</v>
      </c>
      <c r="M84">
        <v>1</v>
      </c>
      <c r="N84">
        <v>1</v>
      </c>
      <c r="O84">
        <v>1</v>
      </c>
      <c r="P84">
        <v>1</v>
      </c>
      <c r="Q84">
        <v>1</v>
      </c>
      <c r="R84">
        <v>1</v>
      </c>
      <c r="S84">
        <v>1</v>
      </c>
    </row>
    <row r="85" spans="1:19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1:19" x14ac:dyDescent="0.25">
      <c r="A86"/>
      <c r="B86"/>
      <c r="C86"/>
      <c r="D86">
        <f t="shared" ref="D86:S86" si="12">SUM(D62:D85)</f>
        <v>0</v>
      </c>
      <c r="E86">
        <f t="shared" si="12"/>
        <v>1</v>
      </c>
      <c r="F86">
        <f t="shared" si="12"/>
        <v>1</v>
      </c>
      <c r="G86">
        <f t="shared" si="12"/>
        <v>1</v>
      </c>
      <c r="H86">
        <f t="shared" si="12"/>
        <v>2</v>
      </c>
      <c r="I86">
        <f t="shared" si="12"/>
        <v>4</v>
      </c>
      <c r="J86">
        <f t="shared" si="12"/>
        <v>11</v>
      </c>
      <c r="K86">
        <f t="shared" si="12"/>
        <v>12</v>
      </c>
      <c r="L86">
        <f t="shared" si="12"/>
        <v>14</v>
      </c>
      <c r="M86">
        <f t="shared" si="12"/>
        <v>15</v>
      </c>
      <c r="N86">
        <f t="shared" si="12"/>
        <v>14</v>
      </c>
      <c r="O86">
        <f t="shared" si="12"/>
        <v>15</v>
      </c>
      <c r="P86">
        <f t="shared" si="12"/>
        <v>12</v>
      </c>
      <c r="Q86">
        <f t="shared" si="12"/>
        <v>13</v>
      </c>
      <c r="R86">
        <f t="shared" si="12"/>
        <v>8</v>
      </c>
      <c r="S86">
        <f t="shared" si="12"/>
        <v>9</v>
      </c>
    </row>
    <row r="87" spans="1:19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9" x14ac:dyDescent="0.25">
      <c r="A88" s="3" t="s">
        <v>38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x14ac:dyDescent="0.25">
      <c r="A89"/>
      <c r="B89"/>
      <c r="C89"/>
      <c r="D89">
        <v>2004</v>
      </c>
      <c r="E89">
        <v>2011</v>
      </c>
      <c r="F89">
        <v>2012</v>
      </c>
      <c r="G89">
        <v>2013</v>
      </c>
      <c r="H89">
        <v>2014</v>
      </c>
      <c r="I89">
        <v>2015</v>
      </c>
      <c r="J89">
        <v>2016</v>
      </c>
      <c r="K89">
        <v>2017</v>
      </c>
      <c r="L89">
        <v>2018</v>
      </c>
      <c r="M89">
        <v>2019</v>
      </c>
      <c r="N89">
        <v>2020</v>
      </c>
      <c r="O89">
        <v>2021</v>
      </c>
      <c r="P89">
        <v>2022</v>
      </c>
      <c r="Q89">
        <v>2023</v>
      </c>
      <c r="R89">
        <v>2024</v>
      </c>
      <c r="S89">
        <v>2025</v>
      </c>
    </row>
    <row r="90" spans="1:19" x14ac:dyDescent="0.25">
      <c r="A90" t="s">
        <v>24</v>
      </c>
      <c r="B90"/>
      <c r="C90" t="s">
        <v>6</v>
      </c>
      <c r="D90"/>
      <c r="E90"/>
      <c r="F90"/>
      <c r="G90"/>
      <c r="H90"/>
      <c r="I90"/>
      <c r="J90"/>
      <c r="K90"/>
      <c r="L90"/>
      <c r="M90"/>
      <c r="N90">
        <v>1</v>
      </c>
      <c r="O90">
        <v>1</v>
      </c>
      <c r="P90">
        <v>1</v>
      </c>
      <c r="Q90">
        <v>1</v>
      </c>
      <c r="R90"/>
      <c r="S90"/>
    </row>
    <row r="91" spans="1:19" x14ac:dyDescent="0.25">
      <c r="A91" t="s">
        <v>7</v>
      </c>
      <c r="B91"/>
      <c r="C91" t="s">
        <v>6</v>
      </c>
      <c r="D91"/>
      <c r="E91"/>
      <c r="F91"/>
      <c r="G91"/>
      <c r="H91">
        <v>1</v>
      </c>
      <c r="I91">
        <v>1</v>
      </c>
      <c r="J91"/>
      <c r="K91"/>
      <c r="L91"/>
      <c r="M91"/>
      <c r="N91"/>
      <c r="O91"/>
      <c r="P91"/>
      <c r="Q91"/>
      <c r="R91"/>
      <c r="S91"/>
    </row>
    <row r="92" spans="1:19" x14ac:dyDescent="0.25">
      <c r="A92" t="s">
        <v>51</v>
      </c>
      <c r="B92"/>
      <c r="C92" t="s">
        <v>6</v>
      </c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>
        <v>1</v>
      </c>
      <c r="S92">
        <v>1</v>
      </c>
    </row>
    <row r="93" spans="1:19" x14ac:dyDescent="0.25">
      <c r="A93" t="s">
        <v>44</v>
      </c>
      <c r="B93"/>
      <c r="C93" t="s">
        <v>6</v>
      </c>
      <c r="D93"/>
      <c r="E93"/>
      <c r="F93"/>
      <c r="G93"/>
      <c r="H93"/>
      <c r="I93"/>
      <c r="J93"/>
      <c r="K93"/>
      <c r="L93"/>
      <c r="M93"/>
      <c r="N93"/>
      <c r="O93">
        <v>1</v>
      </c>
      <c r="P93">
        <v>1</v>
      </c>
      <c r="Q93">
        <v>1</v>
      </c>
      <c r="R93"/>
      <c r="S93"/>
    </row>
    <row r="94" spans="1:19" x14ac:dyDescent="0.25">
      <c r="A94" t="s">
        <v>31</v>
      </c>
      <c r="B94"/>
      <c r="C94" t="s">
        <v>6</v>
      </c>
      <c r="D94"/>
      <c r="E94"/>
      <c r="F94"/>
      <c r="G94"/>
      <c r="H94"/>
      <c r="I94"/>
      <c r="J94">
        <v>1</v>
      </c>
      <c r="K94">
        <v>1</v>
      </c>
      <c r="L94">
        <v>1</v>
      </c>
      <c r="M94"/>
      <c r="N94"/>
      <c r="O94"/>
      <c r="P94"/>
      <c r="Q94"/>
      <c r="R94"/>
      <c r="S94"/>
    </row>
    <row r="95" spans="1:19" x14ac:dyDescent="0.25">
      <c r="A95" t="s">
        <v>14</v>
      </c>
      <c r="B95"/>
      <c r="C95" t="s">
        <v>6</v>
      </c>
      <c r="D95"/>
      <c r="E95"/>
      <c r="F95"/>
      <c r="G95"/>
      <c r="H95"/>
      <c r="I95"/>
      <c r="J95"/>
      <c r="K95">
        <v>1</v>
      </c>
      <c r="L95">
        <v>1</v>
      </c>
      <c r="M95">
        <v>1</v>
      </c>
      <c r="N95">
        <v>1</v>
      </c>
      <c r="O95">
        <v>1</v>
      </c>
      <c r="P95">
        <v>1</v>
      </c>
      <c r="Q95"/>
      <c r="R95">
        <v>1</v>
      </c>
      <c r="S95">
        <v>1</v>
      </c>
    </row>
    <row r="96" spans="1:19" x14ac:dyDescent="0.25">
      <c r="A96" t="s">
        <v>0</v>
      </c>
      <c r="B96"/>
      <c r="C96" t="s">
        <v>6</v>
      </c>
      <c r="D96"/>
      <c r="E96"/>
      <c r="F96"/>
      <c r="G96"/>
      <c r="H96"/>
      <c r="I96"/>
      <c r="J96"/>
      <c r="K96"/>
      <c r="L96"/>
      <c r="M96">
        <v>1</v>
      </c>
      <c r="N96">
        <v>1</v>
      </c>
      <c r="O96">
        <v>1</v>
      </c>
      <c r="P96">
        <v>1</v>
      </c>
      <c r="Q96">
        <v>1</v>
      </c>
      <c r="R96">
        <v>1</v>
      </c>
      <c r="S96">
        <v>1</v>
      </c>
    </row>
    <row r="97" spans="1:19" x14ac:dyDescent="0.25">
      <c r="A97" t="s">
        <v>18</v>
      </c>
      <c r="B97"/>
      <c r="C97" s="4" t="s">
        <v>6</v>
      </c>
      <c r="D97"/>
      <c r="E97"/>
      <c r="F97"/>
      <c r="G97"/>
      <c r="H97"/>
      <c r="I97"/>
      <c r="J97"/>
      <c r="K97"/>
      <c r="L97">
        <v>1</v>
      </c>
      <c r="M97">
        <v>1</v>
      </c>
      <c r="N97">
        <v>1</v>
      </c>
      <c r="O97">
        <v>1</v>
      </c>
      <c r="P97">
        <v>1</v>
      </c>
      <c r="Q97">
        <v>1</v>
      </c>
      <c r="R97">
        <v>1</v>
      </c>
      <c r="S97">
        <v>1</v>
      </c>
    </row>
    <row r="98" spans="1:19" x14ac:dyDescent="0.25">
      <c r="A98" t="s">
        <v>52</v>
      </c>
      <c r="B98"/>
      <c r="C98" t="s">
        <v>6</v>
      </c>
      <c r="D98"/>
      <c r="E98"/>
      <c r="F98"/>
      <c r="G98"/>
      <c r="H98"/>
      <c r="I98"/>
      <c r="J98"/>
      <c r="K98"/>
      <c r="L98">
        <v>1</v>
      </c>
      <c r="M98">
        <v>1</v>
      </c>
      <c r="N98">
        <v>1</v>
      </c>
      <c r="O98">
        <v>1</v>
      </c>
      <c r="P98"/>
      <c r="Q98"/>
      <c r="R98"/>
      <c r="S98"/>
    </row>
    <row r="99" spans="1:19" x14ac:dyDescent="0.25">
      <c r="A99" t="s">
        <v>20</v>
      </c>
      <c r="B99"/>
      <c r="C99" t="s">
        <v>6</v>
      </c>
      <c r="D99"/>
      <c r="E99"/>
      <c r="F99"/>
      <c r="G99"/>
      <c r="H99"/>
      <c r="I99"/>
      <c r="J99"/>
      <c r="K99"/>
      <c r="L99">
        <v>1</v>
      </c>
      <c r="M99">
        <v>1</v>
      </c>
      <c r="N99">
        <v>1</v>
      </c>
      <c r="O99">
        <v>1</v>
      </c>
      <c r="P99">
        <v>1</v>
      </c>
      <c r="Q99">
        <v>1</v>
      </c>
      <c r="R99">
        <v>1</v>
      </c>
      <c r="S99">
        <v>1</v>
      </c>
    </row>
    <row r="100" spans="1:19" x14ac:dyDescent="0.25">
      <c r="A100" t="s">
        <v>4</v>
      </c>
      <c r="B100"/>
      <c r="C100" t="s">
        <v>6</v>
      </c>
      <c r="D100">
        <v>1</v>
      </c>
      <c r="E100">
        <v>1</v>
      </c>
      <c r="F100">
        <v>1</v>
      </c>
      <c r="G100">
        <v>1</v>
      </c>
      <c r="H100">
        <v>1</v>
      </c>
      <c r="I100">
        <v>1</v>
      </c>
      <c r="J100">
        <v>1</v>
      </c>
      <c r="K100">
        <v>1</v>
      </c>
      <c r="L100">
        <v>1</v>
      </c>
      <c r="M100">
        <v>1</v>
      </c>
      <c r="N100">
        <v>1</v>
      </c>
      <c r="O100">
        <v>1</v>
      </c>
      <c r="P100">
        <v>1</v>
      </c>
      <c r="Q100">
        <v>1</v>
      </c>
      <c r="R100">
        <v>1</v>
      </c>
      <c r="S100">
        <v>1</v>
      </c>
    </row>
    <row r="101" spans="1:19" x14ac:dyDescent="0.25">
      <c r="A101" t="s">
        <v>23</v>
      </c>
      <c r="B101"/>
      <c r="C101" t="s">
        <v>6</v>
      </c>
      <c r="D101"/>
      <c r="E101"/>
      <c r="F101"/>
      <c r="G101"/>
      <c r="H101"/>
      <c r="I101"/>
      <c r="J101"/>
      <c r="K101"/>
      <c r="L101"/>
      <c r="M101"/>
      <c r="N101">
        <v>1</v>
      </c>
      <c r="O101">
        <v>1</v>
      </c>
      <c r="P101">
        <v>1</v>
      </c>
      <c r="Q101">
        <v>1</v>
      </c>
      <c r="R101">
        <v>1</v>
      </c>
      <c r="S101">
        <v>1</v>
      </c>
    </row>
    <row r="102" spans="1:19" x14ac:dyDescent="0.25">
      <c r="A102" t="s">
        <v>12</v>
      </c>
      <c r="B102"/>
      <c r="C102" t="s">
        <v>6</v>
      </c>
      <c r="D102"/>
      <c r="E102"/>
      <c r="F102"/>
      <c r="G102"/>
      <c r="H102"/>
      <c r="I102">
        <v>1</v>
      </c>
      <c r="J102">
        <v>1</v>
      </c>
      <c r="K102">
        <v>1</v>
      </c>
      <c r="L102">
        <v>1</v>
      </c>
      <c r="M102">
        <v>1</v>
      </c>
      <c r="N102">
        <v>1</v>
      </c>
      <c r="O102"/>
      <c r="P102"/>
      <c r="Q102"/>
      <c r="R102"/>
      <c r="S102"/>
    </row>
    <row r="103" spans="1:19" x14ac:dyDescent="0.25">
      <c r="A103" t="s">
        <v>37</v>
      </c>
      <c r="B103"/>
      <c r="C103" t="s">
        <v>6</v>
      </c>
      <c r="D103"/>
      <c r="E103"/>
      <c r="F103"/>
      <c r="G103"/>
      <c r="H103"/>
      <c r="I103"/>
      <c r="J103"/>
      <c r="K103"/>
      <c r="L103"/>
      <c r="M103"/>
      <c r="N103">
        <v>1</v>
      </c>
      <c r="O103">
        <v>1</v>
      </c>
      <c r="P103">
        <v>1</v>
      </c>
      <c r="Q103"/>
      <c r="R103"/>
      <c r="S103"/>
    </row>
    <row r="104" spans="1:19" x14ac:dyDescent="0.25">
      <c r="A104" t="s">
        <v>11</v>
      </c>
      <c r="B104"/>
      <c r="C104" t="s">
        <v>6</v>
      </c>
      <c r="D104"/>
      <c r="E104"/>
      <c r="F104"/>
      <c r="G104"/>
      <c r="H104"/>
      <c r="I104">
        <v>1</v>
      </c>
      <c r="J104"/>
      <c r="K104"/>
      <c r="L104"/>
      <c r="M104"/>
      <c r="N104"/>
      <c r="O104"/>
      <c r="P104"/>
      <c r="Q104"/>
      <c r="R104"/>
      <c r="S104"/>
    </row>
    <row r="105" spans="1:19" x14ac:dyDescent="0.25">
      <c r="A105" t="s">
        <v>50</v>
      </c>
      <c r="B105"/>
      <c r="C105" t="s">
        <v>6</v>
      </c>
      <c r="D105"/>
      <c r="E105"/>
      <c r="F105"/>
      <c r="G105"/>
      <c r="H105"/>
      <c r="I105"/>
      <c r="J105"/>
      <c r="K105"/>
      <c r="L105"/>
      <c r="M105"/>
      <c r="N105"/>
      <c r="O105"/>
      <c r="P105"/>
      <c r="Q105">
        <v>1</v>
      </c>
      <c r="R105">
        <v>1</v>
      </c>
      <c r="S105">
        <v>1</v>
      </c>
    </row>
    <row r="106" spans="1:19" x14ac:dyDescent="0.25">
      <c r="A106" t="s">
        <v>29</v>
      </c>
      <c r="B106"/>
      <c r="C106" t="s">
        <v>6</v>
      </c>
      <c r="D106"/>
      <c r="E106"/>
      <c r="F106"/>
      <c r="G106"/>
      <c r="H106"/>
      <c r="I106"/>
      <c r="J106"/>
      <c r="K106"/>
      <c r="L106">
        <v>1</v>
      </c>
      <c r="M106">
        <v>1</v>
      </c>
      <c r="N106">
        <v>1</v>
      </c>
      <c r="O106"/>
      <c r="P106"/>
      <c r="Q106"/>
      <c r="R106"/>
      <c r="S106"/>
    </row>
    <row r="107" spans="1:19" x14ac:dyDescent="0.25">
      <c r="A107" t="s">
        <v>28</v>
      </c>
      <c r="B107"/>
      <c r="C107" t="s">
        <v>6</v>
      </c>
      <c r="D107"/>
      <c r="E107"/>
      <c r="F107"/>
      <c r="G107"/>
      <c r="H107"/>
      <c r="I107"/>
      <c r="J107"/>
      <c r="K107"/>
      <c r="L107">
        <v>1</v>
      </c>
      <c r="M107">
        <v>1</v>
      </c>
      <c r="N107">
        <v>1</v>
      </c>
      <c r="O107">
        <v>1</v>
      </c>
      <c r="P107"/>
      <c r="Q107"/>
      <c r="R107"/>
      <c r="S107"/>
    </row>
    <row r="108" spans="1:19" x14ac:dyDescent="0.25">
      <c r="A108" t="s">
        <v>30</v>
      </c>
      <c r="B108"/>
      <c r="C108" t="s">
        <v>6</v>
      </c>
      <c r="D108"/>
      <c r="E108"/>
      <c r="F108"/>
      <c r="G108"/>
      <c r="H108"/>
      <c r="I108"/>
      <c r="J108">
        <v>1</v>
      </c>
      <c r="K108">
        <v>1</v>
      </c>
      <c r="L108">
        <v>1</v>
      </c>
      <c r="M108">
        <v>1</v>
      </c>
      <c r="N108"/>
      <c r="O108"/>
      <c r="P108"/>
      <c r="Q108"/>
      <c r="R108"/>
      <c r="S108"/>
    </row>
    <row r="109" spans="1:19" x14ac:dyDescent="0.25">
      <c r="A109" t="s">
        <v>25</v>
      </c>
      <c r="B109"/>
      <c r="C109" t="s">
        <v>6</v>
      </c>
      <c r="D109"/>
      <c r="E109"/>
      <c r="F109"/>
      <c r="G109"/>
      <c r="H109"/>
      <c r="I109"/>
      <c r="J109"/>
      <c r="K109"/>
      <c r="L109"/>
      <c r="M109"/>
      <c r="N109"/>
      <c r="O109">
        <v>1</v>
      </c>
      <c r="P109">
        <v>1</v>
      </c>
      <c r="Q109">
        <v>1</v>
      </c>
      <c r="R109">
        <v>1</v>
      </c>
      <c r="S109">
        <v>1</v>
      </c>
    </row>
    <row r="110" spans="1:19" x14ac:dyDescent="0.25">
      <c r="A110" t="s">
        <v>35</v>
      </c>
      <c r="B110"/>
      <c r="C110" t="s">
        <v>6</v>
      </c>
      <c r="D110"/>
      <c r="E110"/>
      <c r="F110"/>
      <c r="G110"/>
      <c r="H110"/>
      <c r="I110">
        <v>1</v>
      </c>
      <c r="J110">
        <v>1</v>
      </c>
      <c r="K110">
        <v>1</v>
      </c>
      <c r="L110"/>
      <c r="M110"/>
      <c r="N110"/>
      <c r="O110"/>
      <c r="P110"/>
      <c r="Q110"/>
      <c r="R110"/>
      <c r="S110"/>
    </row>
    <row r="111" spans="1:19" x14ac:dyDescent="0.25">
      <c r="A111" t="s">
        <v>1</v>
      </c>
      <c r="B111"/>
      <c r="C111" t="s">
        <v>6</v>
      </c>
      <c r="D111"/>
      <c r="E111"/>
      <c r="F111"/>
      <c r="G111"/>
      <c r="H111"/>
      <c r="I111"/>
      <c r="J111"/>
      <c r="K111"/>
      <c r="L111">
        <v>1</v>
      </c>
      <c r="M111">
        <v>1</v>
      </c>
      <c r="N111">
        <v>1</v>
      </c>
      <c r="O111">
        <v>1</v>
      </c>
      <c r="P111">
        <v>1</v>
      </c>
      <c r="Q111">
        <v>1</v>
      </c>
      <c r="R111">
        <v>1</v>
      </c>
      <c r="S111">
        <v>1</v>
      </c>
    </row>
    <row r="112" spans="1:19" x14ac:dyDescent="0.25">
      <c r="A112"/>
      <c r="B112"/>
      <c r="C112"/>
      <c r="D112">
        <f>SUM(D90:D111)</f>
        <v>1</v>
      </c>
      <c r="E112">
        <f t="shared" ref="E112:P112" si="13">SUM(E90:E111)</f>
        <v>1</v>
      </c>
      <c r="F112">
        <f t="shared" si="13"/>
        <v>1</v>
      </c>
      <c r="G112">
        <f t="shared" si="13"/>
        <v>1</v>
      </c>
      <c r="H112">
        <f t="shared" si="13"/>
        <v>2</v>
      </c>
      <c r="I112">
        <f t="shared" si="13"/>
        <v>5</v>
      </c>
      <c r="J112">
        <f t="shared" si="13"/>
        <v>5</v>
      </c>
      <c r="K112">
        <f t="shared" si="13"/>
        <v>6</v>
      </c>
      <c r="L112">
        <f t="shared" si="13"/>
        <v>11</v>
      </c>
      <c r="M112">
        <f t="shared" si="13"/>
        <v>11</v>
      </c>
      <c r="N112">
        <f t="shared" si="13"/>
        <v>13</v>
      </c>
      <c r="O112">
        <f t="shared" si="13"/>
        <v>13</v>
      </c>
      <c r="P112">
        <f t="shared" si="13"/>
        <v>11</v>
      </c>
      <c r="Q112">
        <f t="shared" ref="Q112:R112" si="14">SUM(Q90:Q111)</f>
        <v>10</v>
      </c>
      <c r="R112">
        <f t="shared" si="14"/>
        <v>10</v>
      </c>
      <c r="S112">
        <f t="shared" ref="S112" si="15">SUM(S90:S111)</f>
        <v>10</v>
      </c>
    </row>
  </sheetData>
  <sheetProtection algorithmName="SHA-512" hashValue="duwKrHPkYlLU/2QAY86r/79sX738hWu4PdxpTihK+qmDG8SJVQF+8P0tt/iFswN4YgnlU6wfNyO0wnkRYqeZTg==" saltValue="zSlTEBuItwF2uVRc8gcGYQ==" spinCount="100000" sheet="1" objects="1" scenarios="1"/>
  <sortState xmlns:xlrd2="http://schemas.microsoft.com/office/spreadsheetml/2017/richdata2" ref="A12:S56">
    <sortCondition ref="A12:A56"/>
    <sortCondition ref="C12:C56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62DAC-3254-4984-9541-54B39039533F}">
  <dimension ref="A1"/>
  <sheetViews>
    <sheetView tabSelected="1" zoomScale="115" zoomScaleNormal="115" workbookViewId="0">
      <selection activeCell="O21" sqref="O21"/>
    </sheetView>
  </sheetViews>
  <sheetFormatPr defaultRowHeight="15" x14ac:dyDescent="0.25"/>
  <sheetData/>
  <sheetProtection algorithmName="SHA-512" hashValue="gzhQJR7IAgxHSrpGLyYSE6eXFOU0ESYREb/wnpjMFjrlIxMC63omnfcFRtpfCrbai7NDKxsK/6KMYPzFxHsGeA==" saltValue="VS4yV+aVN9UGbkkn8u1WSA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Detailinfo</vt:lpstr>
      <vt:lpstr>Grafiek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 pinkster</dc:creator>
  <cp:lastModifiedBy>harry pinkster</cp:lastModifiedBy>
  <dcterms:created xsi:type="dcterms:W3CDTF">2022-01-03T09:01:09Z</dcterms:created>
  <dcterms:modified xsi:type="dcterms:W3CDTF">2025-05-13T07:31:14Z</dcterms:modified>
</cp:coreProperties>
</file>