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_Homepage\BIERHOMEPAGE\overige\"/>
    </mc:Choice>
  </mc:AlternateContent>
  <xr:revisionPtr revIDLastSave="0" documentId="13_ncr:1_{1F91D96C-8699-4702-892D-7F95C7C6010F}" xr6:coauthVersionLast="47" xr6:coauthVersionMax="47" xr10:uidLastSave="{00000000-0000-0000-0000-000000000000}"/>
  <bookViews>
    <workbookView xWindow="-28920" yWindow="-45" windowWidth="29040" windowHeight="15720" xr2:uid="{C893BDFE-4830-47F2-8BDA-334BC1D87308}"/>
  </bookViews>
  <sheets>
    <sheet name="Detailinfo" sheetId="1" r:id="rId1"/>
    <sheet name="Grafi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1" l="1"/>
  <c r="R106" i="1"/>
  <c r="R8" i="1" s="1"/>
  <c r="R83" i="1"/>
  <c r="R54" i="1"/>
  <c r="R6" i="1" s="1"/>
  <c r="B37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12" i="1"/>
  <c r="Q106" i="1"/>
  <c r="Q8" i="1" s="1"/>
  <c r="Q83" i="1"/>
  <c r="Q7" i="1" s="1"/>
  <c r="Q54" i="1"/>
  <c r="Q6" i="1" s="1"/>
  <c r="E106" i="1"/>
  <c r="E8" i="1" s="1"/>
  <c r="F106" i="1"/>
  <c r="F8" i="1" s="1"/>
  <c r="G106" i="1"/>
  <c r="G8" i="1" s="1"/>
  <c r="H106" i="1"/>
  <c r="H8" i="1" s="1"/>
  <c r="I106" i="1"/>
  <c r="I8" i="1" s="1"/>
  <c r="J106" i="1"/>
  <c r="J8" i="1" s="1"/>
  <c r="K106" i="1"/>
  <c r="K8" i="1" s="1"/>
  <c r="L106" i="1"/>
  <c r="L8" i="1" s="1"/>
  <c r="M106" i="1"/>
  <c r="M8" i="1" s="1"/>
  <c r="N106" i="1"/>
  <c r="N8" i="1" s="1"/>
  <c r="O106" i="1"/>
  <c r="O8" i="1" s="1"/>
  <c r="P106" i="1"/>
  <c r="P8" i="1" s="1"/>
  <c r="D106" i="1"/>
  <c r="D8" i="1" s="1"/>
  <c r="E54" i="1"/>
  <c r="E6" i="1" s="1"/>
  <c r="F54" i="1"/>
  <c r="F6" i="1" s="1"/>
  <c r="G54" i="1"/>
  <c r="G6" i="1" s="1"/>
  <c r="H54" i="1"/>
  <c r="H6" i="1" s="1"/>
  <c r="I54" i="1"/>
  <c r="I6" i="1" s="1"/>
  <c r="J54" i="1"/>
  <c r="J6" i="1" s="1"/>
  <c r="K54" i="1"/>
  <c r="K6" i="1" s="1"/>
  <c r="L54" i="1"/>
  <c r="L6" i="1" s="1"/>
  <c r="M54" i="1"/>
  <c r="M6" i="1" s="1"/>
  <c r="N54" i="1"/>
  <c r="N6" i="1" s="1"/>
  <c r="O54" i="1"/>
  <c r="O6" i="1" s="1"/>
  <c r="P54" i="1"/>
  <c r="P6" i="1" s="1"/>
  <c r="D54" i="1"/>
  <c r="D6" i="1" s="1"/>
  <c r="P83" i="1"/>
  <c r="P7" i="1" s="1"/>
  <c r="O83" i="1"/>
  <c r="O7" i="1" s="1"/>
  <c r="N83" i="1"/>
  <c r="N7" i="1" s="1"/>
  <c r="M83" i="1"/>
  <c r="M7" i="1" s="1"/>
  <c r="L83" i="1"/>
  <c r="L7" i="1" s="1"/>
  <c r="K83" i="1"/>
  <c r="K7" i="1" s="1"/>
  <c r="J83" i="1"/>
  <c r="J7" i="1" s="1"/>
  <c r="I83" i="1"/>
  <c r="I7" i="1" s="1"/>
  <c r="H83" i="1"/>
  <c r="H7" i="1" s="1"/>
  <c r="G83" i="1"/>
  <c r="G7" i="1" s="1"/>
  <c r="F83" i="1"/>
  <c r="F7" i="1" s="1"/>
  <c r="E83" i="1"/>
  <c r="E7" i="1" s="1"/>
  <c r="D83" i="1"/>
  <c r="D7" i="1" s="1"/>
</calcChain>
</file>

<file path=xl/sharedStrings.xml><?xml version="1.0" encoding="utf-8"?>
<sst xmlns="http://schemas.openxmlformats.org/spreadsheetml/2006/main" count="179" uniqueCount="53">
  <si>
    <t>Floembier</t>
  </si>
  <si>
    <t xml:space="preserve">Vrolijcke Joncker </t>
  </si>
  <si>
    <t>Van den Broek</t>
  </si>
  <si>
    <t>Martinus</t>
  </si>
  <si>
    <t>Groningse bierbrouwerij</t>
  </si>
  <si>
    <t>Brouwerij</t>
  </si>
  <si>
    <t>H</t>
  </si>
  <si>
    <t>Bax</t>
  </si>
  <si>
    <t xml:space="preserve">Bax </t>
  </si>
  <si>
    <t>B</t>
  </si>
  <si>
    <t>Corviri</t>
  </si>
  <si>
    <t>Ludina</t>
  </si>
  <si>
    <t xml:space="preserve">Jotner </t>
  </si>
  <si>
    <t>Melessen</t>
  </si>
  <si>
    <t>Eggens</t>
  </si>
  <si>
    <t xml:space="preserve">Westerwolde </t>
  </si>
  <si>
    <t>Zotte Kalf</t>
  </si>
  <si>
    <t>Parkzicht</t>
  </si>
  <si>
    <t>Folkinge</t>
  </si>
  <si>
    <t>Goede Verw</t>
  </si>
  <si>
    <t xml:space="preserve">Dokjard </t>
  </si>
  <si>
    <t>Graansilo</t>
  </si>
  <si>
    <t>Noordelijke Mederij</t>
  </si>
  <si>
    <t>Prael</t>
  </si>
  <si>
    <t>Hoogkerk</t>
  </si>
  <si>
    <t>Allema</t>
  </si>
  <si>
    <t>Symbiose</t>
  </si>
  <si>
    <t>Wildervanker brouwerij</t>
  </si>
  <si>
    <t>De Heeren van Beerta</t>
  </si>
  <si>
    <t>Sapmeester bier</t>
  </si>
  <si>
    <t>Punt</t>
  </si>
  <si>
    <t>Staalbaard</t>
  </si>
  <si>
    <t>Brouwerij Groninger</t>
  </si>
  <si>
    <t>De Groene Glazenmaker</t>
  </si>
  <si>
    <t>Pivo</t>
  </si>
  <si>
    <t>De Klappe</t>
  </si>
  <si>
    <t>Vechter</t>
  </si>
  <si>
    <t>Kromme Jat</t>
  </si>
  <si>
    <t>Kajita</t>
  </si>
  <si>
    <t>Brouwerijhuurder</t>
  </si>
  <si>
    <t>Type</t>
  </si>
  <si>
    <t>Overzicht aantal brouwerijen per jaar in de provincie Groningen va 2004</t>
  </si>
  <si>
    <t>Totaal</t>
  </si>
  <si>
    <t>Tye</t>
  </si>
  <si>
    <t>Totaal aantal</t>
  </si>
  <si>
    <t>Brouwerijen</t>
  </si>
  <si>
    <t>Broeders Barst Bier</t>
  </si>
  <si>
    <t>Graanrepubliek</t>
  </si>
  <si>
    <t>Brouwerijhuurders</t>
  </si>
  <si>
    <t>Eggens B</t>
  </si>
  <si>
    <t>Brouwerijnaam</t>
  </si>
  <si>
    <t>Jaren actief</t>
  </si>
  <si>
    <t>Lumi Craft Beer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</si>
</sst>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1" fillId="2" borderId="0" xfId="1" applyProtection="1"/>
    <xf numFmtId="0" fontId="2" fillId="0" borderId="0" xfId="0" applyFont="1"/>
    <xf numFmtId="0" fontId="1" fillId="2" borderId="0" xfId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Goed" xfId="1" builtinId="26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800"/>
              <a:t>Aantal</a:t>
            </a:r>
            <a:r>
              <a:rPr lang="nl-NL" sz="1800" baseline="0"/>
              <a:t> Brouwerijen in Groningen va 2004</a:t>
            </a:r>
          </a:p>
          <a:p>
            <a:pPr>
              <a:defRPr/>
            </a:pP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3.1974966649053811E-2"/>
          <c:y val="0.25635784078202295"/>
          <c:w val="0.94105493180559385"/>
          <c:h val="0.69270948351450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Detailinfo!$A$6:$C$6</c:f>
              <c:strCache>
                <c:ptCount val="3"/>
                <c:pt idx="0">
                  <c:v>Totaal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Detailinfo!$D$5:$R$5</c:f>
              <c:numCache>
                <c:formatCode>General</c:formatCode>
                <c:ptCount val="15"/>
                <c:pt idx="0">
                  <c:v>2004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Detailinfo!$D$6:$R$6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  <c:pt idx="6">
                  <c:v>16</c:v>
                </c:pt>
                <c:pt idx="7">
                  <c:v>18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22</c:v>
                </c:pt>
                <c:pt idx="13">
                  <c:v>23</c:v>
                </c:pt>
                <c:pt idx="1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E-489B-8E03-D1DAB1169E06}"/>
            </c:ext>
          </c:extLst>
        </c:ser>
        <c:ser>
          <c:idx val="1"/>
          <c:order val="1"/>
          <c:tx>
            <c:strRef>
              <c:f>Detailinfo!$A$7:$C$7</c:f>
              <c:strCache>
                <c:ptCount val="3"/>
                <c:pt idx="0">
                  <c:v>Brouwerijen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Detailinfo!$D$5:$R$5</c:f>
              <c:numCache>
                <c:formatCode>General</c:formatCode>
                <c:ptCount val="15"/>
                <c:pt idx="0">
                  <c:v>2004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Detailinfo!$D$7:$R$7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11</c:v>
                </c:pt>
                <c:pt idx="7">
                  <c:v>12</c:v>
                </c:pt>
                <c:pt idx="8">
                  <c:v>15</c:v>
                </c:pt>
                <c:pt idx="9">
                  <c:v>16</c:v>
                </c:pt>
                <c:pt idx="10">
                  <c:v>15</c:v>
                </c:pt>
                <c:pt idx="11">
                  <c:v>17</c:v>
                </c:pt>
                <c:pt idx="12">
                  <c:v>14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DE-489B-8E03-D1DAB1169E06}"/>
            </c:ext>
          </c:extLst>
        </c:ser>
        <c:ser>
          <c:idx val="2"/>
          <c:order val="2"/>
          <c:tx>
            <c:strRef>
              <c:f>Detailinfo!$A$8:$C$8</c:f>
              <c:strCache>
                <c:ptCount val="3"/>
                <c:pt idx="0">
                  <c:v>Brouwerijhuurders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Detailinfo!$D$5:$R$5</c:f>
              <c:numCache>
                <c:formatCode>General</c:formatCode>
                <c:ptCount val="15"/>
                <c:pt idx="0">
                  <c:v>2004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Detailinfo!$D$8:$R$8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11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DE-489B-8E03-D1DAB1169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5811728"/>
        <c:axId val="1105793008"/>
      </c:barChart>
      <c:catAx>
        <c:axId val="110581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05793008"/>
        <c:crosses val="autoZero"/>
        <c:auto val="1"/>
        <c:lblAlgn val="ctr"/>
        <c:lblOffset val="100"/>
        <c:noMultiLvlLbl val="0"/>
      </c:catAx>
      <c:valAx>
        <c:axId val="110579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0581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</c:legendEntry>
      <c:layout>
        <c:manualLayout>
          <c:xMode val="edge"/>
          <c:yMode val="edge"/>
          <c:x val="0.20402151821231765"/>
          <c:y val="7.7478012925980916E-2"/>
          <c:w val="0.58858556815531804"/>
          <c:h val="6.0262098720308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76200</xdr:rowOff>
    </xdr:from>
    <xdr:to>
      <xdr:col>12</xdr:col>
      <xdr:colOff>485769</xdr:colOff>
      <xdr:row>25</xdr:row>
      <xdr:rowOff>114295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5C8BA6F-79C6-47F9-BFF8-2E7781420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A2164-7A4F-454B-83DC-A7130F45B68C}">
  <dimension ref="A1:R106"/>
  <sheetViews>
    <sheetView tabSelected="1" zoomScaleNormal="100" workbookViewId="0">
      <selection activeCell="R6" sqref="R6"/>
    </sheetView>
  </sheetViews>
  <sheetFormatPr defaultRowHeight="15" x14ac:dyDescent="0.25"/>
  <cols>
    <col min="1" max="1" width="23.140625" style="1" bestFit="1" customWidth="1"/>
    <col min="2" max="2" width="11.140625" style="1" bestFit="1" customWidth="1"/>
    <col min="3" max="3" width="9.140625" style="1"/>
    <col min="4" max="18" width="5" style="1" bestFit="1" customWidth="1"/>
    <col min="19" max="16384" width="9.140625" style="1"/>
  </cols>
  <sheetData>
    <row r="1" spans="1:18" ht="18.75" x14ac:dyDescent="0.3">
      <c r="A1" s="2" t="s">
        <v>41</v>
      </c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8" ht="14.25" customHeight="1" x14ac:dyDescent="0.3">
      <c r="A2" s="2"/>
      <c r="B2" s="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8" ht="14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8" ht="14.2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ht="14.25" customHeight="1" x14ac:dyDescent="0.25">
      <c r="A5"/>
      <c r="B5"/>
      <c r="C5"/>
      <c r="D5">
        <v>2004</v>
      </c>
      <c r="E5">
        <v>2011</v>
      </c>
      <c r="F5">
        <v>2012</v>
      </c>
      <c r="G5">
        <v>2013</v>
      </c>
      <c r="H5">
        <v>2014</v>
      </c>
      <c r="I5">
        <v>2015</v>
      </c>
      <c r="J5">
        <v>2016</v>
      </c>
      <c r="K5">
        <v>2017</v>
      </c>
      <c r="L5">
        <v>2018</v>
      </c>
      <c r="M5">
        <v>2019</v>
      </c>
      <c r="N5">
        <v>2020</v>
      </c>
      <c r="O5">
        <v>2021</v>
      </c>
      <c r="P5">
        <v>2022</v>
      </c>
      <c r="Q5">
        <v>2023</v>
      </c>
      <c r="R5">
        <v>2024</v>
      </c>
    </row>
    <row r="6" spans="1:18" ht="14.25" customHeight="1" x14ac:dyDescent="0.25">
      <c r="A6" t="s">
        <v>42</v>
      </c>
      <c r="B6"/>
      <c r="C6"/>
      <c r="D6">
        <f t="shared" ref="D6:P6" si="0">D54</f>
        <v>1</v>
      </c>
      <c r="E6">
        <f t="shared" si="0"/>
        <v>2</v>
      </c>
      <c r="F6">
        <f t="shared" si="0"/>
        <v>2</v>
      </c>
      <c r="G6">
        <f t="shared" si="0"/>
        <v>2</v>
      </c>
      <c r="H6">
        <f t="shared" si="0"/>
        <v>4</v>
      </c>
      <c r="I6">
        <f t="shared" si="0"/>
        <v>9</v>
      </c>
      <c r="J6">
        <f t="shared" si="0"/>
        <v>16</v>
      </c>
      <c r="K6">
        <f t="shared" si="0"/>
        <v>18</v>
      </c>
      <c r="L6">
        <f t="shared" si="0"/>
        <v>24</v>
      </c>
      <c r="M6">
        <f t="shared" si="0"/>
        <v>25</v>
      </c>
      <c r="N6">
        <f t="shared" si="0"/>
        <v>26</v>
      </c>
      <c r="O6">
        <f t="shared" si="0"/>
        <v>27</v>
      </c>
      <c r="P6">
        <f t="shared" si="0"/>
        <v>22</v>
      </c>
      <c r="Q6">
        <f t="shared" ref="Q6:R6" si="1">Q54</f>
        <v>23</v>
      </c>
      <c r="R6">
        <f t="shared" si="1"/>
        <v>22</v>
      </c>
    </row>
    <row r="7" spans="1:18" ht="14.25" customHeight="1" x14ac:dyDescent="0.25">
      <c r="A7" t="s">
        <v>45</v>
      </c>
      <c r="B7"/>
      <c r="C7"/>
      <c r="D7">
        <f t="shared" ref="D7:P7" si="2">D83</f>
        <v>0</v>
      </c>
      <c r="E7">
        <f t="shared" si="2"/>
        <v>1</v>
      </c>
      <c r="F7">
        <f t="shared" si="2"/>
        <v>1</v>
      </c>
      <c r="G7">
        <f t="shared" si="2"/>
        <v>1</v>
      </c>
      <c r="H7">
        <f t="shared" si="2"/>
        <v>2</v>
      </c>
      <c r="I7">
        <f t="shared" si="2"/>
        <v>4</v>
      </c>
      <c r="J7">
        <f t="shared" si="2"/>
        <v>11</v>
      </c>
      <c r="K7">
        <f t="shared" si="2"/>
        <v>12</v>
      </c>
      <c r="L7">
        <f t="shared" si="2"/>
        <v>15</v>
      </c>
      <c r="M7">
        <f t="shared" si="2"/>
        <v>16</v>
      </c>
      <c r="N7">
        <f t="shared" si="2"/>
        <v>15</v>
      </c>
      <c r="O7">
        <f t="shared" si="2"/>
        <v>17</v>
      </c>
      <c r="P7">
        <f t="shared" si="2"/>
        <v>14</v>
      </c>
      <c r="Q7">
        <f t="shared" ref="Q7:R7" si="3">Q83</f>
        <v>15</v>
      </c>
      <c r="R7">
        <f t="shared" si="3"/>
        <v>15</v>
      </c>
    </row>
    <row r="8" spans="1:18" ht="14.25" customHeight="1" x14ac:dyDescent="0.25">
      <c r="A8" t="s">
        <v>48</v>
      </c>
      <c r="B8"/>
      <c r="C8"/>
      <c r="D8">
        <f t="shared" ref="D8:P8" si="4">D106</f>
        <v>1</v>
      </c>
      <c r="E8">
        <f t="shared" si="4"/>
        <v>1</v>
      </c>
      <c r="F8">
        <f t="shared" si="4"/>
        <v>1</v>
      </c>
      <c r="G8">
        <f t="shared" si="4"/>
        <v>1</v>
      </c>
      <c r="H8">
        <f t="shared" si="4"/>
        <v>2</v>
      </c>
      <c r="I8">
        <f t="shared" si="4"/>
        <v>5</v>
      </c>
      <c r="J8">
        <f t="shared" si="4"/>
        <v>5</v>
      </c>
      <c r="K8">
        <f t="shared" si="4"/>
        <v>6</v>
      </c>
      <c r="L8">
        <f t="shared" si="4"/>
        <v>10</v>
      </c>
      <c r="M8">
        <f t="shared" si="4"/>
        <v>10</v>
      </c>
      <c r="N8">
        <f t="shared" si="4"/>
        <v>12</v>
      </c>
      <c r="O8">
        <f t="shared" si="4"/>
        <v>11</v>
      </c>
      <c r="P8">
        <f t="shared" si="4"/>
        <v>9</v>
      </c>
      <c r="Q8">
        <f t="shared" ref="Q8:R8" si="5">Q106</f>
        <v>8</v>
      </c>
      <c r="R8">
        <f t="shared" si="5"/>
        <v>7</v>
      </c>
    </row>
    <row r="9" spans="1:18" ht="14.25" customHeight="1" x14ac:dyDescent="0.3">
      <c r="A9" s="2"/>
      <c r="B9" s="2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8" x14ac:dyDescent="0.25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5"/>
      <c r="R10" s="5"/>
    </row>
    <row r="11" spans="1:18" x14ac:dyDescent="0.25">
      <c r="A11" t="s">
        <v>50</v>
      </c>
      <c r="B11" t="s">
        <v>51</v>
      </c>
      <c r="C11" t="s">
        <v>40</v>
      </c>
      <c r="D11">
        <v>2004</v>
      </c>
      <c r="E11">
        <v>2011</v>
      </c>
      <c r="F11">
        <v>2012</v>
      </c>
      <c r="G11">
        <v>2013</v>
      </c>
      <c r="H11">
        <v>2014</v>
      </c>
      <c r="I11">
        <v>2015</v>
      </c>
      <c r="J11">
        <v>2016</v>
      </c>
      <c r="K11">
        <v>2017</v>
      </c>
      <c r="L11">
        <v>2018</v>
      </c>
      <c r="M11">
        <v>2019</v>
      </c>
      <c r="N11">
        <v>2020</v>
      </c>
      <c r="O11">
        <v>2021</v>
      </c>
      <c r="P11">
        <v>2022</v>
      </c>
      <c r="Q11" s="1">
        <v>2023</v>
      </c>
      <c r="R11" s="1">
        <v>2024</v>
      </c>
    </row>
    <row r="12" spans="1:18" x14ac:dyDescent="0.25">
      <c r="A12" t="s">
        <v>25</v>
      </c>
      <c r="B12" s="6">
        <f>SUM(D12:Q12)</f>
        <v>4</v>
      </c>
      <c r="C12" s="6" t="s">
        <v>6</v>
      </c>
      <c r="D12"/>
      <c r="E12"/>
      <c r="F12"/>
      <c r="G12"/>
      <c r="H12"/>
      <c r="I12"/>
      <c r="J12"/>
      <c r="K12"/>
      <c r="L12"/>
      <c r="M12"/>
      <c r="N12">
        <v>1</v>
      </c>
      <c r="O12">
        <v>1</v>
      </c>
      <c r="P12">
        <v>1</v>
      </c>
      <c r="Q12" s="1">
        <v>1</v>
      </c>
    </row>
    <row r="13" spans="1:18" x14ac:dyDescent="0.25">
      <c r="A13" t="s">
        <v>7</v>
      </c>
      <c r="B13" s="6">
        <f t="shared" ref="B13:B53" si="6">SUM(D13:Q13)</f>
        <v>2</v>
      </c>
      <c r="C13" s="6" t="s">
        <v>6</v>
      </c>
      <c r="D13"/>
      <c r="E13"/>
      <c r="F13"/>
      <c r="G13"/>
      <c r="H13">
        <v>1</v>
      </c>
      <c r="I13">
        <v>1</v>
      </c>
      <c r="J13"/>
      <c r="K13"/>
      <c r="L13"/>
      <c r="M13"/>
      <c r="N13"/>
      <c r="O13"/>
      <c r="P13"/>
    </row>
    <row r="14" spans="1:18" x14ac:dyDescent="0.25">
      <c r="A14" t="s">
        <v>8</v>
      </c>
      <c r="B14" s="6">
        <f t="shared" si="6"/>
        <v>8</v>
      </c>
      <c r="C14" s="6" t="s">
        <v>9</v>
      </c>
      <c r="D14"/>
      <c r="E14"/>
      <c r="F14"/>
      <c r="G14"/>
      <c r="H14"/>
      <c r="I14"/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 s="1">
        <v>1</v>
      </c>
      <c r="R14" s="1">
        <v>1</v>
      </c>
    </row>
    <row r="15" spans="1:18" x14ac:dyDescent="0.25">
      <c r="A15" t="s">
        <v>46</v>
      </c>
      <c r="B15" s="6">
        <f t="shared" si="6"/>
        <v>3</v>
      </c>
      <c r="C15" s="6" t="s">
        <v>6</v>
      </c>
      <c r="D15"/>
      <c r="E15"/>
      <c r="F15"/>
      <c r="G15"/>
      <c r="H15"/>
      <c r="I15"/>
      <c r="J15"/>
      <c r="K15"/>
      <c r="L15"/>
      <c r="M15"/>
      <c r="N15"/>
      <c r="O15">
        <v>1</v>
      </c>
      <c r="P15">
        <v>1</v>
      </c>
      <c r="Q15" s="1">
        <v>1</v>
      </c>
      <c r="R15" s="1">
        <v>1</v>
      </c>
    </row>
    <row r="16" spans="1:18" x14ac:dyDescent="0.25">
      <c r="A16" t="s">
        <v>32</v>
      </c>
      <c r="B16" s="6">
        <f t="shared" si="6"/>
        <v>3</v>
      </c>
      <c r="C16" s="6" t="s">
        <v>6</v>
      </c>
      <c r="D16"/>
      <c r="E16"/>
      <c r="F16"/>
      <c r="G16"/>
      <c r="H16"/>
      <c r="I16"/>
      <c r="J16">
        <v>1</v>
      </c>
      <c r="K16">
        <v>1</v>
      </c>
      <c r="L16">
        <v>1</v>
      </c>
      <c r="M16"/>
      <c r="N16"/>
      <c r="O16"/>
      <c r="P16"/>
    </row>
    <row r="17" spans="1:18" x14ac:dyDescent="0.25">
      <c r="A17" t="s">
        <v>10</v>
      </c>
      <c r="B17" s="6">
        <f t="shared" si="6"/>
        <v>8</v>
      </c>
      <c r="C17" s="6" t="s">
        <v>9</v>
      </c>
      <c r="D17"/>
      <c r="E17"/>
      <c r="F17"/>
      <c r="G17"/>
      <c r="H17"/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</row>
    <row r="18" spans="1:18" x14ac:dyDescent="0.25">
      <c r="A18" t="s">
        <v>33</v>
      </c>
      <c r="B18" s="6">
        <f t="shared" si="6"/>
        <v>3</v>
      </c>
      <c r="C18" s="6" t="s">
        <v>9</v>
      </c>
      <c r="D18"/>
      <c r="E18"/>
      <c r="F18"/>
      <c r="G18"/>
      <c r="H18"/>
      <c r="I18"/>
      <c r="J18"/>
      <c r="K18">
        <v>1</v>
      </c>
      <c r="L18">
        <v>1</v>
      </c>
      <c r="M18">
        <v>1</v>
      </c>
      <c r="N18"/>
      <c r="O18"/>
      <c r="P18"/>
    </row>
    <row r="19" spans="1:18" x14ac:dyDescent="0.25">
      <c r="A19" t="s">
        <v>28</v>
      </c>
      <c r="B19" s="6">
        <f t="shared" si="6"/>
        <v>3</v>
      </c>
      <c r="C19" s="6" t="s">
        <v>9</v>
      </c>
      <c r="D19"/>
      <c r="E19"/>
      <c r="F19"/>
      <c r="G19"/>
      <c r="H19"/>
      <c r="I19"/>
      <c r="J19"/>
      <c r="K19"/>
      <c r="L19"/>
      <c r="M19">
        <v>1</v>
      </c>
      <c r="N19">
        <v>1</v>
      </c>
      <c r="O19">
        <v>1</v>
      </c>
      <c r="P19"/>
    </row>
    <row r="20" spans="1:18" x14ac:dyDescent="0.25">
      <c r="A20" t="s">
        <v>35</v>
      </c>
      <c r="B20" s="6">
        <f t="shared" si="6"/>
        <v>3</v>
      </c>
      <c r="C20" s="6" t="s">
        <v>9</v>
      </c>
      <c r="D20"/>
      <c r="E20"/>
      <c r="F20"/>
      <c r="G20"/>
      <c r="H20"/>
      <c r="I20"/>
      <c r="J20">
        <v>1</v>
      </c>
      <c r="K20">
        <v>1</v>
      </c>
      <c r="L20">
        <v>1</v>
      </c>
      <c r="M20"/>
      <c r="N20"/>
      <c r="O20"/>
      <c r="P20"/>
    </row>
    <row r="21" spans="1:18" x14ac:dyDescent="0.25">
      <c r="A21" t="s">
        <v>20</v>
      </c>
      <c r="B21" s="6">
        <f t="shared" si="6"/>
        <v>6</v>
      </c>
      <c r="C21" s="6" t="s">
        <v>9</v>
      </c>
      <c r="D21"/>
      <c r="E21"/>
      <c r="F21"/>
      <c r="G21"/>
      <c r="H21"/>
      <c r="I21"/>
      <c r="J21"/>
      <c r="K21"/>
      <c r="L21">
        <v>1</v>
      </c>
      <c r="M21">
        <v>1</v>
      </c>
      <c r="N21">
        <v>1</v>
      </c>
      <c r="O21">
        <v>1</v>
      </c>
      <c r="P21">
        <v>1</v>
      </c>
      <c r="Q21" s="1">
        <v>1</v>
      </c>
      <c r="R21" s="1">
        <v>1</v>
      </c>
    </row>
    <row r="22" spans="1:18" x14ac:dyDescent="0.25">
      <c r="A22" t="s">
        <v>14</v>
      </c>
      <c r="B22" s="6">
        <f t="shared" si="6"/>
        <v>1</v>
      </c>
      <c r="C22" s="6" t="s">
        <v>9</v>
      </c>
      <c r="D22"/>
      <c r="E22"/>
      <c r="F22"/>
      <c r="G22"/>
      <c r="H22"/>
      <c r="I22"/>
      <c r="J22"/>
      <c r="K22"/>
      <c r="L22"/>
      <c r="M22"/>
      <c r="N22"/>
      <c r="O22"/>
      <c r="P22"/>
      <c r="Q22" s="1">
        <v>1</v>
      </c>
      <c r="R22" s="1">
        <v>1</v>
      </c>
    </row>
    <row r="23" spans="1:18" x14ac:dyDescent="0.25">
      <c r="A23" t="s">
        <v>14</v>
      </c>
      <c r="B23" s="6">
        <f t="shared" si="6"/>
        <v>6</v>
      </c>
      <c r="C23" s="6" t="s">
        <v>6</v>
      </c>
      <c r="D23"/>
      <c r="E23"/>
      <c r="F23"/>
      <c r="G23"/>
      <c r="H23"/>
      <c r="I23"/>
      <c r="J23"/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</row>
    <row r="24" spans="1:18" x14ac:dyDescent="0.25">
      <c r="A24" t="s">
        <v>0</v>
      </c>
      <c r="B24" s="6">
        <f t="shared" si="6"/>
        <v>5</v>
      </c>
      <c r="C24" s="6" t="s">
        <v>6</v>
      </c>
      <c r="D24"/>
      <c r="E24"/>
      <c r="F24"/>
      <c r="G24"/>
      <c r="H24"/>
      <c r="I24"/>
      <c r="J24"/>
      <c r="K24"/>
      <c r="L24"/>
      <c r="M24">
        <v>1</v>
      </c>
      <c r="N24">
        <v>1</v>
      </c>
      <c r="O24">
        <v>1</v>
      </c>
      <c r="P24">
        <v>1</v>
      </c>
      <c r="Q24" s="1">
        <v>1</v>
      </c>
      <c r="R24" s="1">
        <v>1</v>
      </c>
    </row>
    <row r="25" spans="1:18" x14ac:dyDescent="0.25">
      <c r="A25" t="s">
        <v>18</v>
      </c>
      <c r="B25" s="6">
        <f t="shared" si="6"/>
        <v>6</v>
      </c>
      <c r="C25" s="7" t="s">
        <v>6</v>
      </c>
      <c r="D25"/>
      <c r="E25"/>
      <c r="F25"/>
      <c r="G25"/>
      <c r="H25"/>
      <c r="I25"/>
      <c r="J25"/>
      <c r="K25"/>
      <c r="L25">
        <v>1</v>
      </c>
      <c r="M25">
        <v>1</v>
      </c>
      <c r="N25">
        <v>1</v>
      </c>
      <c r="O25">
        <v>1</v>
      </c>
      <c r="P25">
        <v>1</v>
      </c>
      <c r="Q25" s="1">
        <v>1</v>
      </c>
      <c r="R25" s="1">
        <v>1</v>
      </c>
    </row>
    <row r="26" spans="1:18" x14ac:dyDescent="0.25">
      <c r="A26" t="s">
        <v>19</v>
      </c>
      <c r="B26" s="6">
        <f t="shared" si="6"/>
        <v>4</v>
      </c>
      <c r="C26" s="6" t="s">
        <v>6</v>
      </c>
      <c r="D26"/>
      <c r="E26"/>
      <c r="F26"/>
      <c r="G26"/>
      <c r="H26"/>
      <c r="I26"/>
      <c r="J26"/>
      <c r="K26"/>
      <c r="L26">
        <v>1</v>
      </c>
      <c r="M26">
        <v>1</v>
      </c>
      <c r="N26">
        <v>1</v>
      </c>
      <c r="O26">
        <v>1</v>
      </c>
      <c r="P26"/>
    </row>
    <row r="27" spans="1:18" x14ac:dyDescent="0.25">
      <c r="A27" t="s">
        <v>47</v>
      </c>
      <c r="B27" s="6">
        <f t="shared" si="6"/>
        <v>1</v>
      </c>
      <c r="C27" s="6" t="s">
        <v>9</v>
      </c>
      <c r="D27"/>
      <c r="E27"/>
      <c r="F27"/>
      <c r="G27"/>
      <c r="H27"/>
      <c r="I27"/>
      <c r="J27"/>
      <c r="K27"/>
      <c r="L27"/>
      <c r="M27"/>
      <c r="N27"/>
      <c r="O27"/>
      <c r="P27"/>
      <c r="Q27" s="1">
        <v>1</v>
      </c>
      <c r="R27" s="1">
        <v>1</v>
      </c>
    </row>
    <row r="28" spans="1:18" x14ac:dyDescent="0.25">
      <c r="A28" t="s">
        <v>21</v>
      </c>
      <c r="B28" s="6">
        <f t="shared" si="6"/>
        <v>6</v>
      </c>
      <c r="C28" s="6" t="s">
        <v>6</v>
      </c>
      <c r="D28"/>
      <c r="E28"/>
      <c r="F28"/>
      <c r="G28"/>
      <c r="H28"/>
      <c r="I28"/>
      <c r="J28"/>
      <c r="K28"/>
      <c r="L28">
        <v>1</v>
      </c>
      <c r="M28">
        <v>1</v>
      </c>
      <c r="N28">
        <v>1</v>
      </c>
      <c r="O28">
        <v>1</v>
      </c>
      <c r="P28">
        <v>1</v>
      </c>
      <c r="Q28" s="1">
        <v>1</v>
      </c>
      <c r="R28" s="1">
        <v>1</v>
      </c>
    </row>
    <row r="29" spans="1:18" x14ac:dyDescent="0.25">
      <c r="A29" t="s">
        <v>4</v>
      </c>
      <c r="B29" s="6">
        <f t="shared" si="6"/>
        <v>14</v>
      </c>
      <c r="C29" s="6" t="s">
        <v>6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 s="1">
        <v>1</v>
      </c>
      <c r="R29" s="1">
        <v>1</v>
      </c>
    </row>
    <row r="30" spans="1:18" x14ac:dyDescent="0.25">
      <c r="A30" t="s">
        <v>24</v>
      </c>
      <c r="B30" s="6">
        <f t="shared" si="6"/>
        <v>4</v>
      </c>
      <c r="C30" s="6" t="s">
        <v>6</v>
      </c>
      <c r="D30"/>
      <c r="E30"/>
      <c r="F30"/>
      <c r="G30"/>
      <c r="H30"/>
      <c r="I30"/>
      <c r="J30"/>
      <c r="K30"/>
      <c r="L30"/>
      <c r="M30"/>
      <c r="N30">
        <v>1</v>
      </c>
      <c r="O30">
        <v>1</v>
      </c>
      <c r="P30">
        <v>1</v>
      </c>
      <c r="Q30" s="1">
        <v>1</v>
      </c>
      <c r="R30" s="1">
        <v>1</v>
      </c>
    </row>
    <row r="31" spans="1:18" x14ac:dyDescent="0.25">
      <c r="A31" t="s">
        <v>12</v>
      </c>
      <c r="B31" s="6">
        <f t="shared" si="6"/>
        <v>6</v>
      </c>
      <c r="C31" s="6" t="s">
        <v>6</v>
      </c>
      <c r="D31"/>
      <c r="E31"/>
      <c r="F31"/>
      <c r="G31"/>
      <c r="H31"/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/>
      <c r="P31"/>
    </row>
    <row r="32" spans="1:18" x14ac:dyDescent="0.25">
      <c r="A32" t="s">
        <v>12</v>
      </c>
      <c r="B32" s="6">
        <f t="shared" si="6"/>
        <v>3</v>
      </c>
      <c r="C32" s="6" t="s">
        <v>9</v>
      </c>
      <c r="D32"/>
      <c r="E32"/>
      <c r="F32"/>
      <c r="G32"/>
      <c r="H32"/>
      <c r="I32"/>
      <c r="J32"/>
      <c r="K32"/>
      <c r="L32"/>
      <c r="M32"/>
      <c r="N32"/>
      <c r="O32">
        <v>1</v>
      </c>
      <c r="P32">
        <v>1</v>
      </c>
      <c r="Q32" s="1">
        <v>1</v>
      </c>
      <c r="R32" s="1">
        <v>1</v>
      </c>
    </row>
    <row r="33" spans="1:18" x14ac:dyDescent="0.25">
      <c r="A33" t="s">
        <v>38</v>
      </c>
      <c r="B33" s="6">
        <f t="shared" si="6"/>
        <v>3</v>
      </c>
      <c r="C33" s="6" t="s">
        <v>6</v>
      </c>
      <c r="D33"/>
      <c r="E33"/>
      <c r="F33"/>
      <c r="G33"/>
      <c r="H33"/>
      <c r="I33"/>
      <c r="J33"/>
      <c r="K33"/>
      <c r="L33"/>
      <c r="M33"/>
      <c r="N33">
        <v>1</v>
      </c>
      <c r="O33">
        <v>1</v>
      </c>
      <c r="P33">
        <v>1</v>
      </c>
    </row>
    <row r="34" spans="1:18" x14ac:dyDescent="0.25">
      <c r="A34" t="s">
        <v>37</v>
      </c>
      <c r="B34" s="6">
        <f t="shared" si="6"/>
        <v>6</v>
      </c>
      <c r="C34" s="6" t="s">
        <v>9</v>
      </c>
      <c r="D34"/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/>
      <c r="L34"/>
      <c r="M34"/>
      <c r="N34"/>
      <c r="O34"/>
      <c r="P34"/>
    </row>
    <row r="35" spans="1:18" x14ac:dyDescent="0.25">
      <c r="A35" t="s">
        <v>11</v>
      </c>
      <c r="B35" s="6">
        <f t="shared" si="6"/>
        <v>1</v>
      </c>
      <c r="C35" s="6" t="s">
        <v>6</v>
      </c>
      <c r="D35"/>
      <c r="E35"/>
      <c r="F35"/>
      <c r="G35"/>
      <c r="H35"/>
      <c r="I35">
        <v>1</v>
      </c>
      <c r="J35"/>
      <c r="K35"/>
      <c r="L35"/>
      <c r="M35"/>
      <c r="N35"/>
      <c r="O35"/>
      <c r="P35"/>
    </row>
    <row r="36" spans="1:18" x14ac:dyDescent="0.25">
      <c r="A36" t="s">
        <v>11</v>
      </c>
      <c r="B36" s="6">
        <f t="shared" si="6"/>
        <v>8</v>
      </c>
      <c r="C36" s="6" t="s">
        <v>9</v>
      </c>
      <c r="D36"/>
      <c r="E36"/>
      <c r="F36"/>
      <c r="G36"/>
      <c r="H36"/>
      <c r="I36"/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 s="1">
        <v>1</v>
      </c>
      <c r="R36" s="1">
        <v>1</v>
      </c>
    </row>
    <row r="37" spans="1:18" x14ac:dyDescent="0.25">
      <c r="A37" t="s">
        <v>52</v>
      </c>
      <c r="B37" s="6">
        <f t="shared" si="6"/>
        <v>1</v>
      </c>
      <c r="C37" s="6" t="s">
        <v>6</v>
      </c>
      <c r="D37"/>
      <c r="E37"/>
      <c r="F37"/>
      <c r="G37"/>
      <c r="H37"/>
      <c r="I37"/>
      <c r="J37"/>
      <c r="K37"/>
      <c r="L37"/>
      <c r="M37"/>
      <c r="N37"/>
      <c r="O37"/>
      <c r="P37"/>
      <c r="Q37" s="1">
        <v>1</v>
      </c>
      <c r="R37" s="1">
        <v>1</v>
      </c>
    </row>
    <row r="38" spans="1:18" x14ac:dyDescent="0.25">
      <c r="A38" t="s">
        <v>3</v>
      </c>
      <c r="B38" s="6">
        <f t="shared" si="6"/>
        <v>9</v>
      </c>
      <c r="C38" s="6" t="s">
        <v>9</v>
      </c>
      <c r="D38"/>
      <c r="E38"/>
      <c r="F38"/>
      <c r="G38"/>
      <c r="H38"/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 s="1">
        <v>1</v>
      </c>
      <c r="R38" s="1">
        <v>1</v>
      </c>
    </row>
    <row r="39" spans="1:18" x14ac:dyDescent="0.25">
      <c r="A39" t="s">
        <v>13</v>
      </c>
      <c r="B39" s="6">
        <f t="shared" si="6"/>
        <v>6</v>
      </c>
      <c r="C39" s="6" t="s">
        <v>9</v>
      </c>
      <c r="D39"/>
      <c r="E39"/>
      <c r="F39"/>
      <c r="G39"/>
      <c r="H39"/>
      <c r="I39"/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/>
    </row>
    <row r="40" spans="1:18" x14ac:dyDescent="0.25">
      <c r="A40" t="s">
        <v>22</v>
      </c>
      <c r="B40" s="6">
        <f t="shared" si="6"/>
        <v>5</v>
      </c>
      <c r="C40" s="6" t="s">
        <v>9</v>
      </c>
      <c r="D40"/>
      <c r="E40"/>
      <c r="F40"/>
      <c r="G40"/>
      <c r="H40"/>
      <c r="I40"/>
      <c r="J40"/>
      <c r="K40"/>
      <c r="L40"/>
      <c r="M40">
        <v>1</v>
      </c>
      <c r="N40">
        <v>1</v>
      </c>
      <c r="O40">
        <v>1</v>
      </c>
      <c r="P40">
        <v>1</v>
      </c>
      <c r="Q40" s="1">
        <v>1</v>
      </c>
      <c r="R40" s="1">
        <v>1</v>
      </c>
    </row>
    <row r="41" spans="1:18" x14ac:dyDescent="0.25">
      <c r="A41" t="s">
        <v>17</v>
      </c>
      <c r="B41" s="6">
        <f t="shared" si="6"/>
        <v>6</v>
      </c>
      <c r="C41" s="6" t="s">
        <v>9</v>
      </c>
      <c r="D41"/>
      <c r="E41"/>
      <c r="F41"/>
      <c r="G41"/>
      <c r="H41"/>
      <c r="I41"/>
      <c r="J41"/>
      <c r="K41"/>
      <c r="L41">
        <v>1</v>
      </c>
      <c r="M41">
        <v>1</v>
      </c>
      <c r="N41">
        <v>1</v>
      </c>
      <c r="O41">
        <v>1</v>
      </c>
      <c r="P41">
        <v>1</v>
      </c>
      <c r="Q41" s="1">
        <v>1</v>
      </c>
      <c r="R41" s="1">
        <v>1</v>
      </c>
    </row>
    <row r="42" spans="1:18" x14ac:dyDescent="0.25">
      <c r="A42" t="s">
        <v>34</v>
      </c>
      <c r="B42" s="6">
        <f t="shared" si="6"/>
        <v>3</v>
      </c>
      <c r="C42" s="6" t="s">
        <v>9</v>
      </c>
      <c r="D42"/>
      <c r="E42"/>
      <c r="F42"/>
      <c r="G42"/>
      <c r="H42"/>
      <c r="I42"/>
      <c r="J42">
        <v>1</v>
      </c>
      <c r="K42">
        <v>1</v>
      </c>
      <c r="L42">
        <v>1</v>
      </c>
      <c r="M42"/>
      <c r="N42"/>
      <c r="O42"/>
      <c r="P42"/>
    </row>
    <row r="43" spans="1:18" x14ac:dyDescent="0.25">
      <c r="A43" t="s">
        <v>23</v>
      </c>
      <c r="B43" s="6">
        <f t="shared" si="6"/>
        <v>5</v>
      </c>
      <c r="C43" s="6" t="s">
        <v>9</v>
      </c>
      <c r="D43"/>
      <c r="E43"/>
      <c r="F43"/>
      <c r="G43"/>
      <c r="H43"/>
      <c r="I43"/>
      <c r="J43"/>
      <c r="K43"/>
      <c r="L43"/>
      <c r="M43">
        <v>1</v>
      </c>
      <c r="N43">
        <v>1</v>
      </c>
      <c r="O43">
        <v>1</v>
      </c>
      <c r="P43">
        <v>1</v>
      </c>
      <c r="Q43" s="1">
        <v>1</v>
      </c>
      <c r="R43" s="1">
        <v>1</v>
      </c>
    </row>
    <row r="44" spans="1:18" x14ac:dyDescent="0.25">
      <c r="A44" t="s">
        <v>30</v>
      </c>
      <c r="B44" s="6">
        <f t="shared" si="6"/>
        <v>3</v>
      </c>
      <c r="C44" s="6" t="s">
        <v>6</v>
      </c>
      <c r="D44"/>
      <c r="E44"/>
      <c r="F44"/>
      <c r="G44"/>
      <c r="H44"/>
      <c r="I44"/>
      <c r="J44"/>
      <c r="K44"/>
      <c r="L44">
        <v>1</v>
      </c>
      <c r="M44">
        <v>1</v>
      </c>
      <c r="N44">
        <v>1</v>
      </c>
      <c r="O44"/>
      <c r="P44"/>
    </row>
    <row r="45" spans="1:18" x14ac:dyDescent="0.25">
      <c r="A45" t="s">
        <v>29</v>
      </c>
      <c r="B45" s="6">
        <f t="shared" si="6"/>
        <v>4</v>
      </c>
      <c r="C45" s="6" t="s">
        <v>6</v>
      </c>
      <c r="D45"/>
      <c r="E45"/>
      <c r="F45"/>
      <c r="G45"/>
      <c r="H45"/>
      <c r="I45"/>
      <c r="J45"/>
      <c r="K45"/>
      <c r="L45">
        <v>1</v>
      </c>
      <c r="M45">
        <v>1</v>
      </c>
      <c r="N45">
        <v>1</v>
      </c>
      <c r="O45">
        <v>1</v>
      </c>
      <c r="P45"/>
    </row>
    <row r="46" spans="1:18" x14ac:dyDescent="0.25">
      <c r="A46" t="s">
        <v>31</v>
      </c>
      <c r="B46" s="6">
        <f t="shared" si="6"/>
        <v>4</v>
      </c>
      <c r="C46" s="6" t="s">
        <v>6</v>
      </c>
      <c r="D46"/>
      <c r="E46"/>
      <c r="F46"/>
      <c r="G46"/>
      <c r="H46"/>
      <c r="I46"/>
      <c r="J46">
        <v>1</v>
      </c>
      <c r="K46">
        <v>1</v>
      </c>
      <c r="L46">
        <v>1</v>
      </c>
      <c r="M46">
        <v>1</v>
      </c>
      <c r="N46"/>
      <c r="O46"/>
      <c r="P46"/>
    </row>
    <row r="47" spans="1:18" x14ac:dyDescent="0.25">
      <c r="A47" t="s">
        <v>26</v>
      </c>
      <c r="B47" s="6">
        <f t="shared" si="6"/>
        <v>3</v>
      </c>
      <c r="C47" s="6" t="s">
        <v>9</v>
      </c>
      <c r="D47"/>
      <c r="E47"/>
      <c r="F47"/>
      <c r="G47"/>
      <c r="H47"/>
      <c r="I47"/>
      <c r="J47"/>
      <c r="K47"/>
      <c r="L47"/>
      <c r="M47"/>
      <c r="N47"/>
      <c r="O47">
        <v>1</v>
      </c>
      <c r="P47">
        <v>1</v>
      </c>
      <c r="Q47" s="1">
        <v>1</v>
      </c>
      <c r="R47" s="1">
        <v>1</v>
      </c>
    </row>
    <row r="48" spans="1:18" x14ac:dyDescent="0.25">
      <c r="A48" t="s">
        <v>2</v>
      </c>
      <c r="B48" s="6">
        <f t="shared" si="6"/>
        <v>8</v>
      </c>
      <c r="C48" s="6" t="s">
        <v>9</v>
      </c>
      <c r="D48"/>
      <c r="E48"/>
      <c r="F48"/>
      <c r="G48"/>
      <c r="H48"/>
      <c r="I48"/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 s="1">
        <v>1</v>
      </c>
      <c r="R48" s="1">
        <v>1</v>
      </c>
    </row>
    <row r="49" spans="1:18" x14ac:dyDescent="0.25">
      <c r="A49" t="s">
        <v>36</v>
      </c>
      <c r="B49" s="6">
        <f t="shared" si="6"/>
        <v>3</v>
      </c>
      <c r="C49" s="6" t="s">
        <v>6</v>
      </c>
      <c r="D49"/>
      <c r="E49"/>
      <c r="F49"/>
      <c r="G49"/>
      <c r="H49"/>
      <c r="I49">
        <v>1</v>
      </c>
      <c r="J49">
        <v>1</v>
      </c>
      <c r="K49">
        <v>1</v>
      </c>
      <c r="L49"/>
      <c r="M49"/>
      <c r="N49"/>
      <c r="O49"/>
      <c r="P49"/>
    </row>
    <row r="50" spans="1:18" x14ac:dyDescent="0.25">
      <c r="A50" t="s">
        <v>1</v>
      </c>
      <c r="B50" s="6">
        <f t="shared" si="6"/>
        <v>8</v>
      </c>
      <c r="C50" s="6" t="s">
        <v>9</v>
      </c>
      <c r="D50"/>
      <c r="E50"/>
      <c r="F50"/>
      <c r="G50"/>
      <c r="H50"/>
      <c r="I50"/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 s="1">
        <v>1</v>
      </c>
      <c r="R50" s="1">
        <v>1</v>
      </c>
    </row>
    <row r="51" spans="1:18" x14ac:dyDescent="0.25">
      <c r="A51" t="s">
        <v>15</v>
      </c>
      <c r="B51" s="6">
        <f t="shared" si="6"/>
        <v>7</v>
      </c>
      <c r="C51" s="6" t="s">
        <v>9</v>
      </c>
      <c r="D51"/>
      <c r="E51"/>
      <c r="F51"/>
      <c r="G51"/>
      <c r="H51"/>
      <c r="I51"/>
      <c r="J51"/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 s="1">
        <v>1</v>
      </c>
      <c r="R51" s="1">
        <v>1</v>
      </c>
    </row>
    <row r="52" spans="1:18" x14ac:dyDescent="0.25">
      <c r="A52" t="s">
        <v>27</v>
      </c>
      <c r="B52" s="6">
        <f t="shared" si="6"/>
        <v>8</v>
      </c>
      <c r="C52" s="6" t="s">
        <v>9</v>
      </c>
      <c r="D52"/>
      <c r="E52"/>
      <c r="F52"/>
      <c r="G52"/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/>
    </row>
    <row r="53" spans="1:18" x14ac:dyDescent="0.25">
      <c r="A53" t="s">
        <v>16</v>
      </c>
      <c r="B53" s="6">
        <f t="shared" si="6"/>
        <v>6</v>
      </c>
      <c r="C53" s="6" t="s">
        <v>9</v>
      </c>
      <c r="D53"/>
      <c r="E53"/>
      <c r="F53"/>
      <c r="G53"/>
      <c r="H53"/>
      <c r="I53"/>
      <c r="J53"/>
      <c r="K53"/>
      <c r="L53">
        <v>1</v>
      </c>
      <c r="M53">
        <v>1</v>
      </c>
      <c r="N53">
        <v>1</v>
      </c>
      <c r="O53">
        <v>1</v>
      </c>
      <c r="P53">
        <v>1</v>
      </c>
      <c r="Q53" s="1">
        <v>1</v>
      </c>
      <c r="R53" s="1">
        <v>1</v>
      </c>
    </row>
    <row r="54" spans="1:18" x14ac:dyDescent="0.25">
      <c r="A54"/>
      <c r="B54"/>
      <c r="C54"/>
      <c r="D54">
        <f>SUM(D12:D52)</f>
        <v>1</v>
      </c>
      <c r="E54">
        <f t="shared" ref="E54:P54" si="7">SUM(E12:E52)</f>
        <v>2</v>
      </c>
      <c r="F54">
        <f t="shared" si="7"/>
        <v>2</v>
      </c>
      <c r="G54">
        <f t="shared" si="7"/>
        <v>2</v>
      </c>
      <c r="H54">
        <f t="shared" si="7"/>
        <v>4</v>
      </c>
      <c r="I54">
        <f t="shared" si="7"/>
        <v>9</v>
      </c>
      <c r="J54">
        <f t="shared" si="7"/>
        <v>16</v>
      </c>
      <c r="K54">
        <f t="shared" si="7"/>
        <v>18</v>
      </c>
      <c r="L54">
        <f t="shared" si="7"/>
        <v>24</v>
      </c>
      <c r="M54">
        <f t="shared" si="7"/>
        <v>25</v>
      </c>
      <c r="N54">
        <f t="shared" si="7"/>
        <v>26</v>
      </c>
      <c r="O54">
        <f t="shared" si="7"/>
        <v>27</v>
      </c>
      <c r="P54">
        <f t="shared" si="7"/>
        <v>22</v>
      </c>
      <c r="Q54" s="1">
        <f>SUM(Q12:Q53)</f>
        <v>23</v>
      </c>
      <c r="R54" s="1">
        <f>SUM(R12:R53)</f>
        <v>22</v>
      </c>
    </row>
    <row r="55" spans="1:18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8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8" x14ac:dyDescent="0.25">
      <c r="A57" s="3" t="s">
        <v>5</v>
      </c>
      <c r="B57" s="3"/>
      <c r="C57" s="3" t="s">
        <v>43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25">
      <c r="A58"/>
      <c r="B58"/>
      <c r="C58"/>
      <c r="D58">
        <v>2004</v>
      </c>
      <c r="E58">
        <v>2011</v>
      </c>
      <c r="F58">
        <v>2012</v>
      </c>
      <c r="G58">
        <v>2013</v>
      </c>
      <c r="H58">
        <v>2014</v>
      </c>
      <c r="I58">
        <v>2015</v>
      </c>
      <c r="J58">
        <v>2016</v>
      </c>
      <c r="K58">
        <v>2017</v>
      </c>
      <c r="L58">
        <v>2018</v>
      </c>
      <c r="M58">
        <v>2019</v>
      </c>
      <c r="N58">
        <v>2020</v>
      </c>
      <c r="O58">
        <v>2021</v>
      </c>
      <c r="P58">
        <v>2022</v>
      </c>
      <c r="Q58">
        <v>2023</v>
      </c>
      <c r="R58">
        <v>2023</v>
      </c>
    </row>
    <row r="59" spans="1:18" x14ac:dyDescent="0.25">
      <c r="A59" t="s">
        <v>8</v>
      </c>
      <c r="B59"/>
      <c r="C59" t="s">
        <v>9</v>
      </c>
      <c r="D59"/>
      <c r="E59"/>
      <c r="F59"/>
      <c r="G59"/>
      <c r="H59"/>
      <c r="I59"/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</row>
    <row r="60" spans="1:18" x14ac:dyDescent="0.25">
      <c r="A60" t="s">
        <v>10</v>
      </c>
      <c r="B60"/>
      <c r="C60" t="s">
        <v>9</v>
      </c>
      <c r="D60"/>
      <c r="E60"/>
      <c r="F60"/>
      <c r="G60"/>
      <c r="H60"/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/>
      <c r="R60"/>
    </row>
    <row r="61" spans="1:18" x14ac:dyDescent="0.25">
      <c r="A61" t="s">
        <v>49</v>
      </c>
      <c r="B61"/>
      <c r="C61" t="s">
        <v>9</v>
      </c>
      <c r="D61"/>
      <c r="E61"/>
      <c r="F61"/>
      <c r="G61"/>
      <c r="H61"/>
      <c r="I61"/>
      <c r="J61"/>
      <c r="K61"/>
      <c r="L61"/>
      <c r="M61"/>
      <c r="N61"/>
      <c r="O61"/>
      <c r="P61"/>
      <c r="Q61">
        <v>1</v>
      </c>
      <c r="R61">
        <v>1</v>
      </c>
    </row>
    <row r="62" spans="1:18" x14ac:dyDescent="0.25">
      <c r="A62" t="s">
        <v>11</v>
      </c>
      <c r="B62"/>
      <c r="C62" t="s">
        <v>9</v>
      </c>
      <c r="D62"/>
      <c r="E62"/>
      <c r="F62"/>
      <c r="G62"/>
      <c r="H62"/>
      <c r="I62"/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</row>
    <row r="63" spans="1:18" x14ac:dyDescent="0.25">
      <c r="A63" t="s">
        <v>3</v>
      </c>
      <c r="B63"/>
      <c r="C63" t="s">
        <v>9</v>
      </c>
      <c r="D63"/>
      <c r="E63"/>
      <c r="F63"/>
      <c r="G63"/>
      <c r="H63"/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</row>
    <row r="64" spans="1:18" x14ac:dyDescent="0.25">
      <c r="A64" t="s">
        <v>12</v>
      </c>
      <c r="B64"/>
      <c r="C64" t="s">
        <v>9</v>
      </c>
      <c r="D64"/>
      <c r="E64"/>
      <c r="F64"/>
      <c r="G64"/>
      <c r="H64"/>
      <c r="I64"/>
      <c r="J64"/>
      <c r="K64"/>
      <c r="L64"/>
      <c r="M64"/>
      <c r="N64"/>
      <c r="O64">
        <v>1</v>
      </c>
      <c r="P64">
        <v>1</v>
      </c>
      <c r="Q64">
        <v>1</v>
      </c>
      <c r="R64">
        <v>1</v>
      </c>
    </row>
    <row r="65" spans="1:18" x14ac:dyDescent="0.25">
      <c r="A65" t="s">
        <v>2</v>
      </c>
      <c r="B65"/>
      <c r="C65" t="s">
        <v>9</v>
      </c>
      <c r="D65"/>
      <c r="E65"/>
      <c r="F65"/>
      <c r="G65"/>
      <c r="H65"/>
      <c r="I65"/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</row>
    <row r="66" spans="1:18" x14ac:dyDescent="0.25">
      <c r="A66" t="s">
        <v>13</v>
      </c>
      <c r="B66"/>
      <c r="C66" t="s">
        <v>9</v>
      </c>
      <c r="D66"/>
      <c r="E66"/>
      <c r="F66"/>
      <c r="G66"/>
      <c r="H66"/>
      <c r="I66"/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/>
      <c r="Q66"/>
      <c r="R66"/>
    </row>
    <row r="67" spans="1:18" x14ac:dyDescent="0.25">
      <c r="A67" t="s">
        <v>1</v>
      </c>
      <c r="B67"/>
      <c r="C67" t="s">
        <v>9</v>
      </c>
      <c r="D67"/>
      <c r="E67"/>
      <c r="F67"/>
      <c r="G67"/>
      <c r="H67"/>
      <c r="I67"/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</row>
    <row r="68" spans="1:18" x14ac:dyDescent="0.25">
      <c r="A68" t="s">
        <v>15</v>
      </c>
      <c r="B68"/>
      <c r="C68" t="s">
        <v>9</v>
      </c>
      <c r="D68"/>
      <c r="E68"/>
      <c r="F68"/>
      <c r="G68"/>
      <c r="H68"/>
      <c r="I68"/>
      <c r="J68"/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</row>
    <row r="69" spans="1:18" x14ac:dyDescent="0.25">
      <c r="A69" t="s">
        <v>17</v>
      </c>
      <c r="B69"/>
      <c r="C69" t="s">
        <v>9</v>
      </c>
      <c r="D69"/>
      <c r="E69"/>
      <c r="F69"/>
      <c r="G69"/>
      <c r="H69"/>
      <c r="I69"/>
      <c r="J69"/>
      <c r="K69"/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</row>
    <row r="70" spans="1:18" x14ac:dyDescent="0.25">
      <c r="A70" t="s">
        <v>16</v>
      </c>
      <c r="B70"/>
      <c r="C70" t="s">
        <v>9</v>
      </c>
      <c r="D70"/>
      <c r="E70"/>
      <c r="F70"/>
      <c r="G70"/>
      <c r="H70"/>
      <c r="I70"/>
      <c r="J70"/>
      <c r="K70"/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</row>
    <row r="71" spans="1:18" x14ac:dyDescent="0.25">
      <c r="A71" t="s">
        <v>20</v>
      </c>
      <c r="B71"/>
      <c r="C71" t="s">
        <v>9</v>
      </c>
      <c r="D71"/>
      <c r="E71"/>
      <c r="F71"/>
      <c r="G71"/>
      <c r="H71"/>
      <c r="I71"/>
      <c r="J71"/>
      <c r="K71"/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</row>
    <row r="72" spans="1:18" x14ac:dyDescent="0.25">
      <c r="A72" t="s">
        <v>22</v>
      </c>
      <c r="B72"/>
      <c r="C72" t="s">
        <v>9</v>
      </c>
      <c r="D72"/>
      <c r="E72"/>
      <c r="F72"/>
      <c r="G72"/>
      <c r="H72"/>
      <c r="I72"/>
      <c r="J72"/>
      <c r="K72"/>
      <c r="L72"/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</row>
    <row r="73" spans="1:18" x14ac:dyDescent="0.25">
      <c r="A73" t="s">
        <v>23</v>
      </c>
      <c r="B73"/>
      <c r="C73" t="s">
        <v>9</v>
      </c>
      <c r="D73"/>
      <c r="E73"/>
      <c r="F73"/>
      <c r="G73"/>
      <c r="H73"/>
      <c r="I73"/>
      <c r="J73"/>
      <c r="K73"/>
      <c r="L73"/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</row>
    <row r="74" spans="1:18" x14ac:dyDescent="0.25">
      <c r="A74" t="s">
        <v>26</v>
      </c>
      <c r="B74"/>
      <c r="C74" t="s">
        <v>9</v>
      </c>
      <c r="D74"/>
      <c r="E74"/>
      <c r="F74"/>
      <c r="G74"/>
      <c r="H74"/>
      <c r="I74"/>
      <c r="J74"/>
      <c r="K74"/>
      <c r="L74"/>
      <c r="M74"/>
      <c r="N74"/>
      <c r="O74">
        <v>1</v>
      </c>
      <c r="P74">
        <v>1</v>
      </c>
      <c r="Q74">
        <v>1</v>
      </c>
      <c r="R74">
        <v>1</v>
      </c>
    </row>
    <row r="75" spans="1:18" x14ac:dyDescent="0.25">
      <c r="A75" t="s">
        <v>27</v>
      </c>
      <c r="B75"/>
      <c r="C75" t="s">
        <v>9</v>
      </c>
      <c r="D75"/>
      <c r="E75"/>
      <c r="F75"/>
      <c r="G75"/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/>
      <c r="Q75"/>
      <c r="R75"/>
    </row>
    <row r="76" spans="1:18" x14ac:dyDescent="0.25">
      <c r="A76" t="s">
        <v>28</v>
      </c>
      <c r="B76"/>
      <c r="C76" t="s">
        <v>9</v>
      </c>
      <c r="D76"/>
      <c r="E76"/>
      <c r="F76"/>
      <c r="G76"/>
      <c r="H76"/>
      <c r="I76"/>
      <c r="J76"/>
      <c r="K76"/>
      <c r="L76"/>
      <c r="M76">
        <v>1</v>
      </c>
      <c r="N76">
        <v>1</v>
      </c>
      <c r="O76">
        <v>1</v>
      </c>
      <c r="P76"/>
      <c r="Q76"/>
      <c r="R76"/>
    </row>
    <row r="77" spans="1:18" x14ac:dyDescent="0.25">
      <c r="A77" t="s">
        <v>33</v>
      </c>
      <c r="B77"/>
      <c r="C77" t="s">
        <v>9</v>
      </c>
      <c r="D77"/>
      <c r="E77"/>
      <c r="F77"/>
      <c r="G77"/>
      <c r="H77"/>
      <c r="I77"/>
      <c r="J77"/>
      <c r="K77">
        <v>1</v>
      </c>
      <c r="L77">
        <v>1</v>
      </c>
      <c r="M77">
        <v>1</v>
      </c>
      <c r="N77"/>
      <c r="O77"/>
      <c r="P77"/>
      <c r="Q77"/>
      <c r="R77"/>
    </row>
    <row r="78" spans="1:18" x14ac:dyDescent="0.25">
      <c r="A78" t="s">
        <v>34</v>
      </c>
      <c r="B78"/>
      <c r="C78" t="s">
        <v>9</v>
      </c>
      <c r="D78"/>
      <c r="E78"/>
      <c r="F78"/>
      <c r="G78"/>
      <c r="H78"/>
      <c r="I78"/>
      <c r="J78">
        <v>1</v>
      </c>
      <c r="K78">
        <v>1</v>
      </c>
      <c r="L78">
        <v>1</v>
      </c>
      <c r="M78"/>
      <c r="N78"/>
      <c r="O78"/>
      <c r="P78"/>
      <c r="Q78"/>
      <c r="R78"/>
    </row>
    <row r="79" spans="1:18" x14ac:dyDescent="0.25">
      <c r="A79" t="s">
        <v>35</v>
      </c>
      <c r="B79"/>
      <c r="C79" t="s">
        <v>9</v>
      </c>
      <c r="D79"/>
      <c r="E79"/>
      <c r="F79"/>
      <c r="G79"/>
      <c r="H79"/>
      <c r="I79"/>
      <c r="J79">
        <v>1</v>
      </c>
      <c r="K79">
        <v>1</v>
      </c>
      <c r="L79">
        <v>1</v>
      </c>
      <c r="M79"/>
      <c r="N79"/>
      <c r="O79"/>
      <c r="P79"/>
      <c r="Q79"/>
      <c r="R79"/>
    </row>
    <row r="80" spans="1:18" x14ac:dyDescent="0.25">
      <c r="A80" t="s">
        <v>37</v>
      </c>
      <c r="B80"/>
      <c r="C80" t="s">
        <v>9</v>
      </c>
      <c r="D80"/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/>
      <c r="L80"/>
      <c r="M80"/>
      <c r="N80"/>
      <c r="O80"/>
      <c r="P80"/>
      <c r="Q80"/>
      <c r="R80"/>
    </row>
    <row r="81" spans="1:18" x14ac:dyDescent="0.25">
      <c r="A81" t="s">
        <v>47</v>
      </c>
      <c r="B81"/>
      <c r="C81" t="s">
        <v>9</v>
      </c>
      <c r="D81"/>
      <c r="E81"/>
      <c r="F81"/>
      <c r="G81"/>
      <c r="H81"/>
      <c r="I81"/>
      <c r="J81"/>
      <c r="K81"/>
      <c r="L81"/>
      <c r="M81"/>
      <c r="N81"/>
      <c r="O81"/>
      <c r="P81"/>
      <c r="Q81">
        <v>1</v>
      </c>
      <c r="R81">
        <v>1</v>
      </c>
    </row>
    <row r="82" spans="1:18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x14ac:dyDescent="0.25">
      <c r="A83"/>
      <c r="B83"/>
      <c r="C83"/>
      <c r="D83">
        <f t="shared" ref="D83:P83" si="8">SUM(D59:D82)</f>
        <v>0</v>
      </c>
      <c r="E83">
        <f t="shared" si="8"/>
        <v>1</v>
      </c>
      <c r="F83">
        <f t="shared" si="8"/>
        <v>1</v>
      </c>
      <c r="G83">
        <f t="shared" si="8"/>
        <v>1</v>
      </c>
      <c r="H83">
        <f t="shared" si="8"/>
        <v>2</v>
      </c>
      <c r="I83">
        <f t="shared" si="8"/>
        <v>4</v>
      </c>
      <c r="J83">
        <f t="shared" si="8"/>
        <v>11</v>
      </c>
      <c r="K83">
        <f t="shared" si="8"/>
        <v>12</v>
      </c>
      <c r="L83">
        <f t="shared" si="8"/>
        <v>15</v>
      </c>
      <c r="M83">
        <f t="shared" si="8"/>
        <v>16</v>
      </c>
      <c r="N83">
        <f t="shared" si="8"/>
        <v>15</v>
      </c>
      <c r="O83">
        <f t="shared" si="8"/>
        <v>17</v>
      </c>
      <c r="P83">
        <f t="shared" si="8"/>
        <v>14</v>
      </c>
      <c r="Q83">
        <f t="shared" ref="Q83:R83" si="9">SUM(Q59:Q82)</f>
        <v>15</v>
      </c>
      <c r="R83">
        <f t="shared" si="9"/>
        <v>15</v>
      </c>
    </row>
    <row r="84" spans="1:18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8" x14ac:dyDescent="0.25">
      <c r="A85" s="3" t="s">
        <v>39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25">
      <c r="A86"/>
      <c r="B86"/>
      <c r="C86"/>
      <c r="D86">
        <v>2004</v>
      </c>
      <c r="E86">
        <v>2011</v>
      </c>
      <c r="F86">
        <v>2012</v>
      </c>
      <c r="G86">
        <v>2013</v>
      </c>
      <c r="H86">
        <v>2014</v>
      </c>
      <c r="I86">
        <v>2015</v>
      </c>
      <c r="J86">
        <v>2016</v>
      </c>
      <c r="K86">
        <v>2017</v>
      </c>
      <c r="L86">
        <v>2018</v>
      </c>
      <c r="M86">
        <v>2019</v>
      </c>
      <c r="N86">
        <v>2020</v>
      </c>
      <c r="O86">
        <v>2021</v>
      </c>
      <c r="P86">
        <v>2022</v>
      </c>
      <c r="Q86">
        <v>2023</v>
      </c>
      <c r="R86">
        <v>2023</v>
      </c>
    </row>
    <row r="87" spans="1:18" x14ac:dyDescent="0.25">
      <c r="A87" t="s">
        <v>4</v>
      </c>
      <c r="B87"/>
      <c r="C87" t="s">
        <v>6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</row>
    <row r="88" spans="1:18" x14ac:dyDescent="0.25">
      <c r="A88" t="s">
        <v>7</v>
      </c>
      <c r="B88"/>
      <c r="C88" t="s">
        <v>6</v>
      </c>
      <c r="D88"/>
      <c r="E88"/>
      <c r="F88"/>
      <c r="G88"/>
      <c r="H88">
        <v>1</v>
      </c>
      <c r="I88">
        <v>1</v>
      </c>
      <c r="J88"/>
      <c r="K88"/>
      <c r="L88"/>
      <c r="M88"/>
      <c r="N88"/>
      <c r="O88"/>
      <c r="P88"/>
      <c r="Q88"/>
      <c r="R88"/>
    </row>
    <row r="89" spans="1:18" x14ac:dyDescent="0.25">
      <c r="A89" t="s">
        <v>11</v>
      </c>
      <c r="B89"/>
      <c r="C89" t="s">
        <v>6</v>
      </c>
      <c r="D89"/>
      <c r="E89"/>
      <c r="F89"/>
      <c r="G89"/>
      <c r="H89"/>
      <c r="I89">
        <v>1</v>
      </c>
      <c r="J89"/>
      <c r="K89"/>
      <c r="L89"/>
      <c r="M89"/>
      <c r="N89"/>
      <c r="O89"/>
      <c r="P89"/>
      <c r="Q89"/>
      <c r="R89"/>
    </row>
    <row r="90" spans="1:18" x14ac:dyDescent="0.25">
      <c r="A90" t="s">
        <v>12</v>
      </c>
      <c r="B90"/>
      <c r="C90" t="s">
        <v>6</v>
      </c>
      <c r="D90"/>
      <c r="E90"/>
      <c r="F90"/>
      <c r="G90"/>
      <c r="H90"/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/>
      <c r="P90"/>
      <c r="Q90"/>
      <c r="R90"/>
    </row>
    <row r="91" spans="1:18" x14ac:dyDescent="0.25">
      <c r="A91" t="s">
        <v>14</v>
      </c>
      <c r="B91"/>
      <c r="C91" t="s">
        <v>6</v>
      </c>
      <c r="D91"/>
      <c r="E91"/>
      <c r="F91"/>
      <c r="G91"/>
      <c r="H91"/>
      <c r="I91"/>
      <c r="J91"/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/>
      <c r="R91"/>
    </row>
    <row r="92" spans="1:18" x14ac:dyDescent="0.25">
      <c r="A92" t="s">
        <v>18</v>
      </c>
      <c r="B92"/>
      <c r="C92" s="4" t="s">
        <v>6</v>
      </c>
      <c r="D92"/>
      <c r="E92"/>
      <c r="F92"/>
      <c r="G92"/>
      <c r="H92"/>
      <c r="I92"/>
      <c r="J92"/>
      <c r="K92"/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</row>
    <row r="93" spans="1:18" x14ac:dyDescent="0.25">
      <c r="A93" t="s">
        <v>19</v>
      </c>
      <c r="B93"/>
      <c r="C93" t="s">
        <v>6</v>
      </c>
      <c r="D93"/>
      <c r="E93"/>
      <c r="F93"/>
      <c r="G93"/>
      <c r="H93"/>
      <c r="I93"/>
      <c r="J93"/>
      <c r="K93"/>
      <c r="L93">
        <v>1</v>
      </c>
      <c r="M93">
        <v>1</v>
      </c>
      <c r="N93">
        <v>1</v>
      </c>
      <c r="O93">
        <v>1</v>
      </c>
      <c r="P93"/>
      <c r="Q93"/>
      <c r="R93"/>
    </row>
    <row r="94" spans="1:18" x14ac:dyDescent="0.25">
      <c r="A94" t="s">
        <v>21</v>
      </c>
      <c r="B94"/>
      <c r="C94" t="s">
        <v>6</v>
      </c>
      <c r="D94"/>
      <c r="E94"/>
      <c r="F94"/>
      <c r="G94"/>
      <c r="H94"/>
      <c r="I94"/>
      <c r="J94"/>
      <c r="K94"/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</row>
    <row r="95" spans="1:18" x14ac:dyDescent="0.25">
      <c r="A95" t="s">
        <v>0</v>
      </c>
      <c r="B95"/>
      <c r="C95" t="s">
        <v>6</v>
      </c>
      <c r="D95"/>
      <c r="E95"/>
      <c r="F95"/>
      <c r="G95"/>
      <c r="H95"/>
      <c r="I95"/>
      <c r="J95"/>
      <c r="K95"/>
      <c r="L95"/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</row>
    <row r="96" spans="1:18" x14ac:dyDescent="0.25">
      <c r="A96" t="s">
        <v>38</v>
      </c>
      <c r="B96"/>
      <c r="C96" t="s">
        <v>6</v>
      </c>
      <c r="D96"/>
      <c r="E96"/>
      <c r="F96"/>
      <c r="G96"/>
      <c r="H96"/>
      <c r="I96"/>
      <c r="J96"/>
      <c r="K96"/>
      <c r="L96"/>
      <c r="M96"/>
      <c r="N96">
        <v>1</v>
      </c>
      <c r="O96">
        <v>1</v>
      </c>
      <c r="P96">
        <v>1</v>
      </c>
      <c r="Q96"/>
      <c r="R96"/>
    </row>
    <row r="97" spans="1:18" x14ac:dyDescent="0.25">
      <c r="A97" t="s">
        <v>52</v>
      </c>
      <c r="B97"/>
      <c r="C97" t="s">
        <v>6</v>
      </c>
      <c r="D97"/>
      <c r="E97"/>
      <c r="F97"/>
      <c r="G97"/>
      <c r="H97"/>
      <c r="I97"/>
      <c r="J97"/>
      <c r="K97"/>
      <c r="L97"/>
      <c r="M97"/>
      <c r="N97"/>
      <c r="O97"/>
      <c r="P97"/>
      <c r="Q97">
        <v>1</v>
      </c>
      <c r="R97">
        <v>1</v>
      </c>
    </row>
    <row r="98" spans="1:18" x14ac:dyDescent="0.25">
      <c r="A98" t="s">
        <v>24</v>
      </c>
      <c r="B98"/>
      <c r="C98" t="s">
        <v>6</v>
      </c>
      <c r="D98"/>
      <c r="E98"/>
      <c r="F98"/>
      <c r="G98"/>
      <c r="H98"/>
      <c r="I98"/>
      <c r="J98"/>
      <c r="K98"/>
      <c r="L98"/>
      <c r="M98"/>
      <c r="N98">
        <v>1</v>
      </c>
      <c r="O98">
        <v>1</v>
      </c>
      <c r="P98">
        <v>1</v>
      </c>
      <c r="Q98">
        <v>1</v>
      </c>
      <c r="R98">
        <v>1</v>
      </c>
    </row>
    <row r="99" spans="1:18" x14ac:dyDescent="0.25">
      <c r="A99" t="s">
        <v>25</v>
      </c>
      <c r="B99"/>
      <c r="C99" t="s">
        <v>6</v>
      </c>
      <c r="D99"/>
      <c r="E99"/>
      <c r="F99"/>
      <c r="G99"/>
      <c r="H99"/>
      <c r="I99"/>
      <c r="J99"/>
      <c r="K99"/>
      <c r="L99"/>
      <c r="M99"/>
      <c r="N99">
        <v>1</v>
      </c>
      <c r="O99">
        <v>1</v>
      </c>
      <c r="P99">
        <v>1</v>
      </c>
      <c r="Q99">
        <v>1</v>
      </c>
      <c r="R99"/>
    </row>
    <row r="100" spans="1:18" x14ac:dyDescent="0.25">
      <c r="A100" t="s">
        <v>29</v>
      </c>
      <c r="B100"/>
      <c r="C100" t="s">
        <v>6</v>
      </c>
      <c r="D100"/>
      <c r="E100"/>
      <c r="F100"/>
      <c r="G100"/>
      <c r="H100"/>
      <c r="I100"/>
      <c r="J100"/>
      <c r="K100"/>
      <c r="L100">
        <v>1</v>
      </c>
      <c r="M100">
        <v>1</v>
      </c>
      <c r="N100">
        <v>1</v>
      </c>
      <c r="O100">
        <v>1</v>
      </c>
      <c r="P100"/>
      <c r="Q100"/>
      <c r="R100"/>
    </row>
    <row r="101" spans="1:18" x14ac:dyDescent="0.25">
      <c r="A101" t="s">
        <v>30</v>
      </c>
      <c r="B101"/>
      <c r="C101" t="s">
        <v>6</v>
      </c>
      <c r="D101"/>
      <c r="E101"/>
      <c r="F101"/>
      <c r="G101"/>
      <c r="H101"/>
      <c r="I101"/>
      <c r="J101"/>
      <c r="K101"/>
      <c r="L101">
        <v>1</v>
      </c>
      <c r="M101">
        <v>1</v>
      </c>
      <c r="N101">
        <v>1</v>
      </c>
      <c r="O101"/>
      <c r="P101"/>
      <c r="Q101"/>
      <c r="R101"/>
    </row>
    <row r="102" spans="1:18" x14ac:dyDescent="0.25">
      <c r="A102" t="s">
        <v>31</v>
      </c>
      <c r="B102"/>
      <c r="C102" t="s">
        <v>6</v>
      </c>
      <c r="D102"/>
      <c r="E102"/>
      <c r="F102"/>
      <c r="G102"/>
      <c r="H102"/>
      <c r="I102"/>
      <c r="J102">
        <v>1</v>
      </c>
      <c r="K102">
        <v>1</v>
      </c>
      <c r="L102">
        <v>1</v>
      </c>
      <c r="M102">
        <v>1</v>
      </c>
      <c r="N102"/>
      <c r="O102"/>
      <c r="P102"/>
      <c r="Q102"/>
      <c r="R102"/>
    </row>
    <row r="103" spans="1:18" x14ac:dyDescent="0.25">
      <c r="A103" t="s">
        <v>32</v>
      </c>
      <c r="B103"/>
      <c r="C103" t="s">
        <v>6</v>
      </c>
      <c r="D103"/>
      <c r="E103"/>
      <c r="F103"/>
      <c r="G103"/>
      <c r="H103"/>
      <c r="I103"/>
      <c r="J103">
        <v>1</v>
      </c>
      <c r="K103">
        <v>1</v>
      </c>
      <c r="L103">
        <v>1</v>
      </c>
      <c r="M103"/>
      <c r="N103"/>
      <c r="O103"/>
      <c r="P103"/>
      <c r="Q103"/>
      <c r="R103"/>
    </row>
    <row r="104" spans="1:18" x14ac:dyDescent="0.25">
      <c r="A104" t="s">
        <v>36</v>
      </c>
      <c r="B104"/>
      <c r="C104" t="s">
        <v>6</v>
      </c>
      <c r="D104"/>
      <c r="E104"/>
      <c r="F104"/>
      <c r="G104"/>
      <c r="H104"/>
      <c r="I104">
        <v>1</v>
      </c>
      <c r="J104">
        <v>1</v>
      </c>
      <c r="K104">
        <v>1</v>
      </c>
      <c r="L104"/>
      <c r="M104"/>
      <c r="N104"/>
      <c r="O104"/>
      <c r="P104"/>
      <c r="Q104"/>
      <c r="R104"/>
    </row>
    <row r="105" spans="1:18" x14ac:dyDescent="0.25">
      <c r="A105" t="s">
        <v>46</v>
      </c>
      <c r="B105"/>
      <c r="C105" t="s">
        <v>6</v>
      </c>
      <c r="D105"/>
      <c r="E105"/>
      <c r="F105"/>
      <c r="G105"/>
      <c r="H105"/>
      <c r="I105"/>
      <c r="J105"/>
      <c r="K105"/>
      <c r="L105"/>
      <c r="M105"/>
      <c r="N105"/>
      <c r="O105">
        <v>1</v>
      </c>
      <c r="P105">
        <v>1</v>
      </c>
      <c r="Q105">
        <v>1</v>
      </c>
      <c r="R105">
        <v>1</v>
      </c>
    </row>
    <row r="106" spans="1:18" x14ac:dyDescent="0.25">
      <c r="A106"/>
      <c r="B106"/>
      <c r="C106"/>
      <c r="D106">
        <f>SUM(D87:D105)</f>
        <v>1</v>
      </c>
      <c r="E106">
        <f t="shared" ref="E106:P106" si="10">SUM(E87:E105)</f>
        <v>1</v>
      </c>
      <c r="F106">
        <f t="shared" si="10"/>
        <v>1</v>
      </c>
      <c r="G106">
        <f t="shared" si="10"/>
        <v>1</v>
      </c>
      <c r="H106">
        <f t="shared" si="10"/>
        <v>2</v>
      </c>
      <c r="I106">
        <f t="shared" si="10"/>
        <v>5</v>
      </c>
      <c r="J106">
        <f t="shared" si="10"/>
        <v>5</v>
      </c>
      <c r="K106">
        <f t="shared" si="10"/>
        <v>6</v>
      </c>
      <c r="L106">
        <f t="shared" si="10"/>
        <v>10</v>
      </c>
      <c r="M106">
        <f t="shared" si="10"/>
        <v>10</v>
      </c>
      <c r="N106">
        <f t="shared" si="10"/>
        <v>12</v>
      </c>
      <c r="O106">
        <f t="shared" si="10"/>
        <v>11</v>
      </c>
      <c r="P106">
        <f t="shared" si="10"/>
        <v>9</v>
      </c>
      <c r="Q106">
        <f t="shared" ref="Q106:R106" si="11">SUM(Q87:Q105)</f>
        <v>8</v>
      </c>
      <c r="R106">
        <f t="shared" si="11"/>
        <v>7</v>
      </c>
    </row>
  </sheetData>
  <sheetProtection algorithmName="SHA-512" hashValue="K2YcVRcRSRdtKYqNVdUkOyTTKBN26ElXHzBSRcXnsUa2tWwwCpnCsIgow+hQfBf+oQ8W8ysC2vczVHNjVqgezg==" saltValue="Gf0g8NQlZ73yFWBWGzV6Ig==" spinCount="100000" sheet="1" objects="1" scenarios="1"/>
  <sortState xmlns:xlrd2="http://schemas.microsoft.com/office/spreadsheetml/2017/richdata2" ref="A12:Q53">
    <sortCondition ref="A12:A53"/>
    <sortCondition ref="B12:B5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62DAC-3254-4984-9541-54B39039533F}">
  <dimension ref="A1"/>
  <sheetViews>
    <sheetView zoomScale="115" zoomScaleNormal="115" workbookViewId="0">
      <selection activeCell="F34" sqref="F34"/>
    </sheetView>
  </sheetViews>
  <sheetFormatPr defaultRowHeight="15" x14ac:dyDescent="0.25"/>
  <sheetData/>
  <sheetProtection algorithmName="SHA-512" hashValue="3ZWO3VszWXR9eLrL0gCfHMuqjGLm3ND9QYZxmRoK88ffUhoatT02FpgmnJq6TQlT6XCYRENiHZjTK4a3ZQmVOg==" saltValue="aghE8gKhUqmyqsEz7leha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Detailinfo</vt:lpstr>
      <vt:lpstr>Grafiek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pinkster</dc:creator>
  <cp:lastModifiedBy>harry pinkster</cp:lastModifiedBy>
  <dcterms:created xsi:type="dcterms:W3CDTF">2022-01-03T09:01:09Z</dcterms:created>
  <dcterms:modified xsi:type="dcterms:W3CDTF">2024-02-29T19:16:43Z</dcterms:modified>
</cp:coreProperties>
</file>